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2"/>
  </bookViews>
  <sheets>
    <sheet name="笔试成绩表" sheetId="5" r:id="rId1"/>
    <sheet name="面试成绩表" sheetId="2" r:id="rId2"/>
    <sheet name="总成绩表" sheetId="3" r:id="rId3"/>
    <sheet name="拟聘用名单" sheetId="4" r:id="rId4"/>
  </sheets>
  <definedNames>
    <definedName name="_xlnm._FilterDatabase" localSheetId="0" hidden="1">笔试成绩表!$A$3:$E$11</definedName>
    <definedName name="_xlnm._FilterDatabase" localSheetId="2" hidden="1">总成绩表!$A$4:$L$11</definedName>
    <definedName name="_xlnm._FilterDatabase" localSheetId="3" hidden="1">拟聘用名单!$C$1:$D$5</definedName>
    <definedName name="_xlnm._FilterDatabase" localSheetId="1" hidden="1">面试成绩表!$A$4:$I$9</definedName>
  </definedNames>
  <calcPr calcId="144525"/>
</workbook>
</file>

<file path=xl/sharedStrings.xml><?xml version="1.0" encoding="utf-8"?>
<sst xmlns="http://schemas.openxmlformats.org/spreadsheetml/2006/main" count="83" uniqueCount="36">
  <si>
    <t>博罗县住房和城乡建设局关于第一次公开补充招聘网格化督导巡查员
笔试成绩</t>
  </si>
  <si>
    <t>序号</t>
  </si>
  <si>
    <t>姓名</t>
  </si>
  <si>
    <t>准考证号码</t>
  </si>
  <si>
    <t>成绩</t>
  </si>
  <si>
    <t>是否面试</t>
  </si>
  <si>
    <t>石浩宏</t>
  </si>
  <si>
    <t>ZJJ-202211011</t>
  </si>
  <si>
    <t>是</t>
  </si>
  <si>
    <t>刘祺</t>
  </si>
  <si>
    <t>ZJJ-202211006</t>
  </si>
  <si>
    <t>吴宇</t>
  </si>
  <si>
    <t>ZJJ-202211012</t>
  </si>
  <si>
    <t>朱泽敏</t>
  </si>
  <si>
    <t>ZJJ-202211007</t>
  </si>
  <si>
    <t>赖世龙</t>
  </si>
  <si>
    <t>ZJJ-202211001</t>
  </si>
  <si>
    <t>蓝阳阳</t>
  </si>
  <si>
    <t>ZJJ-202211002</t>
  </si>
  <si>
    <t>杜俊锋</t>
  </si>
  <si>
    <t>ZJJ-202211005</t>
  </si>
  <si>
    <t>许雨欣</t>
  </si>
  <si>
    <t>ZJJ-202211003</t>
  </si>
  <si>
    <t>缺考</t>
  </si>
  <si>
    <t>否</t>
  </si>
  <si>
    <t>博罗县住房和城乡建设局关于第一次公开补充招聘网格化督导巡查员面试成绩</t>
  </si>
  <si>
    <t>抽签号码</t>
  </si>
  <si>
    <t>博罗县住房和城乡建设局关于第一次公开补充招聘网格化督导巡查员总成绩</t>
  </si>
  <si>
    <t>笔试成绩</t>
  </si>
  <si>
    <t>换算0.6</t>
  </si>
  <si>
    <t>面试成绩</t>
  </si>
  <si>
    <t>换算0.4</t>
  </si>
  <si>
    <t>总成绩</t>
  </si>
  <si>
    <t>是否体检</t>
  </si>
  <si>
    <t>准考证号</t>
  </si>
  <si>
    <t>聘用意见</t>
  </si>
</sst>
</file>

<file path=xl/styles.xml><?xml version="1.0" encoding="utf-8"?>
<styleSheet xmlns="http://schemas.openxmlformats.org/spreadsheetml/2006/main">
  <numFmts count="6">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0.00_ "/>
    <numFmt numFmtId="177" formatCode="0.0_ "/>
  </numFmts>
  <fonts count="33">
    <font>
      <sz val="11"/>
      <color theme="1"/>
      <name val="宋体"/>
      <charset val="134"/>
      <scheme val="minor"/>
    </font>
    <font>
      <sz val="18"/>
      <name val="仿宋"/>
      <charset val="134"/>
    </font>
    <font>
      <sz val="18"/>
      <color theme="1"/>
      <name val="宋体"/>
      <charset val="134"/>
      <scheme val="minor"/>
    </font>
    <font>
      <sz val="18"/>
      <name val="宋体"/>
      <charset val="134"/>
      <scheme val="minor"/>
    </font>
    <font>
      <sz val="12"/>
      <color theme="1"/>
      <name val="宋体"/>
      <charset val="134"/>
      <scheme val="minor"/>
    </font>
    <font>
      <sz val="14"/>
      <color theme="1"/>
      <name val="宋体"/>
      <charset val="134"/>
      <scheme val="minor"/>
    </font>
    <font>
      <b/>
      <sz val="24"/>
      <name val="宋体"/>
      <charset val="134"/>
    </font>
    <font>
      <b/>
      <sz val="14"/>
      <name val="宋体"/>
      <charset val="134"/>
    </font>
    <font>
      <b/>
      <sz val="14"/>
      <color theme="1"/>
      <name val="宋体"/>
      <charset val="134"/>
      <scheme val="minor"/>
    </font>
    <font>
      <sz val="14"/>
      <name val="宋体"/>
      <charset val="134"/>
      <scheme val="minor"/>
    </font>
    <font>
      <b/>
      <sz val="20"/>
      <name val="宋体"/>
      <charset val="134"/>
    </font>
    <font>
      <b/>
      <sz val="22"/>
      <name val="宋体"/>
      <charset val="134"/>
    </font>
    <font>
      <b/>
      <sz val="16"/>
      <name val="宋体"/>
      <charset val="134"/>
    </font>
    <font>
      <sz val="11"/>
      <color theme="1"/>
      <name val="宋体"/>
      <charset val="0"/>
      <scheme val="minor"/>
    </font>
    <font>
      <sz val="11"/>
      <color rgb="FFFF0000"/>
      <name val="宋体"/>
      <charset val="0"/>
      <scheme val="minor"/>
    </font>
    <font>
      <b/>
      <sz val="11"/>
      <color rgb="FFFFFFF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i/>
      <sz val="11"/>
      <color rgb="FF7F7F7F"/>
      <name val="宋体"/>
      <charset val="0"/>
      <scheme val="minor"/>
    </font>
    <font>
      <sz val="11"/>
      <color rgb="FF3F3F76"/>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3"/>
      <color theme="3"/>
      <name val="宋体"/>
      <charset val="134"/>
      <scheme val="minor"/>
    </font>
    <font>
      <b/>
      <sz val="18"/>
      <color theme="3"/>
      <name val="宋体"/>
      <charset val="134"/>
      <scheme val="minor"/>
    </font>
    <font>
      <sz val="11"/>
      <color rgb="FF9C6500"/>
      <name val="宋体"/>
      <charset val="0"/>
      <scheme val="minor"/>
    </font>
    <font>
      <b/>
      <sz val="11"/>
      <color rgb="FF3F3F3F"/>
      <name val="宋体"/>
      <charset val="0"/>
      <scheme val="minor"/>
    </font>
    <font>
      <b/>
      <sz val="11"/>
      <color rgb="FFFA7D00"/>
      <name val="宋体"/>
      <charset val="0"/>
      <scheme val="minor"/>
    </font>
    <font>
      <sz val="11"/>
      <color rgb="FF006100"/>
      <name val="宋体"/>
      <charset val="0"/>
      <scheme val="minor"/>
    </font>
    <font>
      <b/>
      <sz val="11"/>
      <color theme="1"/>
      <name val="宋体"/>
      <charset val="0"/>
      <scheme val="minor"/>
    </font>
    <font>
      <sz val="12"/>
      <name val="宋体"/>
      <charset val="134"/>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6"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9"/>
        <bgColor indexed="64"/>
      </patternFill>
    </fill>
    <fill>
      <patternFill patternType="solid">
        <fgColor theme="6" tint="0.399975585192419"/>
        <bgColor indexed="64"/>
      </patternFill>
    </fill>
    <fill>
      <patternFill patternType="solid">
        <fgColor rgb="FFFFFFCC"/>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8" borderId="0" applyNumberFormat="0" applyBorder="0" applyAlignment="0" applyProtection="0">
      <alignment vertical="center"/>
    </xf>
    <xf numFmtId="0" fontId="20"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8" fillId="14"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5" borderId="7" applyNumberFormat="0" applyFont="0" applyAlignment="0" applyProtection="0">
      <alignment vertical="center"/>
    </xf>
    <xf numFmtId="0" fontId="18" fillId="10"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6" applyNumberFormat="0" applyFill="0" applyAlignment="0" applyProtection="0">
      <alignment vertical="center"/>
    </xf>
    <xf numFmtId="0" fontId="25" fillId="0" borderId="6" applyNumberFormat="0" applyFill="0" applyAlignment="0" applyProtection="0">
      <alignment vertical="center"/>
    </xf>
    <xf numFmtId="0" fontId="18" fillId="12" borderId="0" applyNumberFormat="0" applyBorder="0" applyAlignment="0" applyProtection="0">
      <alignment vertical="center"/>
    </xf>
    <xf numFmtId="0" fontId="16" fillId="0" borderId="3" applyNumberFormat="0" applyFill="0" applyAlignment="0" applyProtection="0">
      <alignment vertical="center"/>
    </xf>
    <xf numFmtId="0" fontId="18" fillId="20" borderId="0" applyNumberFormat="0" applyBorder="0" applyAlignment="0" applyProtection="0">
      <alignment vertical="center"/>
    </xf>
    <xf numFmtId="0" fontId="28" fillId="23" borderId="8" applyNumberFormat="0" applyAlignment="0" applyProtection="0">
      <alignment vertical="center"/>
    </xf>
    <xf numFmtId="0" fontId="29" fillId="23" borderId="4" applyNumberFormat="0" applyAlignment="0" applyProtection="0">
      <alignment vertical="center"/>
    </xf>
    <xf numFmtId="0" fontId="15" fillId="6" borderId="2" applyNumberFormat="0" applyAlignment="0" applyProtection="0">
      <alignment vertical="center"/>
    </xf>
    <xf numFmtId="0" fontId="13" fillId="26" borderId="0" applyNumberFormat="0" applyBorder="0" applyAlignment="0" applyProtection="0">
      <alignment vertical="center"/>
    </xf>
    <xf numFmtId="0" fontId="18" fillId="9" borderId="0" applyNumberFormat="0" applyBorder="0" applyAlignment="0" applyProtection="0">
      <alignment vertical="center"/>
    </xf>
    <xf numFmtId="0" fontId="21" fillId="0" borderId="5" applyNumberFormat="0" applyFill="0" applyAlignment="0" applyProtection="0">
      <alignment vertical="center"/>
    </xf>
    <xf numFmtId="0" fontId="31" fillId="0" borderId="9" applyNumberFormat="0" applyFill="0" applyAlignment="0" applyProtection="0">
      <alignment vertical="center"/>
    </xf>
    <xf numFmtId="0" fontId="30" fillId="28" borderId="0" applyNumberFormat="0" applyBorder="0" applyAlignment="0" applyProtection="0">
      <alignment vertical="center"/>
    </xf>
    <xf numFmtId="0" fontId="27" fillId="22" borderId="0" applyNumberFormat="0" applyBorder="0" applyAlignment="0" applyProtection="0">
      <alignment vertical="center"/>
    </xf>
    <xf numFmtId="0" fontId="13" fillId="30" borderId="0" applyNumberFormat="0" applyBorder="0" applyAlignment="0" applyProtection="0">
      <alignment vertical="center"/>
    </xf>
    <xf numFmtId="0" fontId="18" fillId="17" borderId="0" applyNumberFormat="0" applyBorder="0" applyAlignment="0" applyProtection="0">
      <alignment vertical="center"/>
    </xf>
    <xf numFmtId="0" fontId="13" fillId="21" borderId="0" applyNumberFormat="0" applyBorder="0" applyAlignment="0" applyProtection="0">
      <alignment vertical="center"/>
    </xf>
    <xf numFmtId="0" fontId="13" fillId="25" borderId="0" applyNumberFormat="0" applyBorder="0" applyAlignment="0" applyProtection="0">
      <alignment vertical="center"/>
    </xf>
    <xf numFmtId="0" fontId="13" fillId="24" borderId="0" applyNumberFormat="0" applyBorder="0" applyAlignment="0" applyProtection="0">
      <alignment vertical="center"/>
    </xf>
    <xf numFmtId="0" fontId="13" fillId="27" borderId="0" applyNumberFormat="0" applyBorder="0" applyAlignment="0" applyProtection="0">
      <alignment vertical="center"/>
    </xf>
    <xf numFmtId="0" fontId="18" fillId="16" borderId="0" applyNumberFormat="0" applyBorder="0" applyAlignment="0" applyProtection="0">
      <alignment vertical="center"/>
    </xf>
    <xf numFmtId="0" fontId="18" fillId="19" borderId="0" applyNumberFormat="0" applyBorder="0" applyAlignment="0" applyProtection="0">
      <alignment vertical="center"/>
    </xf>
    <xf numFmtId="0" fontId="13" fillId="4" borderId="0" applyNumberFormat="0" applyBorder="0" applyAlignment="0" applyProtection="0">
      <alignment vertical="center"/>
    </xf>
    <xf numFmtId="0" fontId="13" fillId="29" borderId="0" applyNumberFormat="0" applyBorder="0" applyAlignment="0" applyProtection="0">
      <alignment vertical="center"/>
    </xf>
    <xf numFmtId="0" fontId="18" fillId="31" borderId="0" applyNumberFormat="0" applyBorder="0" applyAlignment="0" applyProtection="0">
      <alignment vertical="center"/>
    </xf>
    <xf numFmtId="0" fontId="13" fillId="33" borderId="0" applyNumberFormat="0" applyBorder="0" applyAlignment="0" applyProtection="0">
      <alignment vertical="center"/>
    </xf>
    <xf numFmtId="0" fontId="18" fillId="34" borderId="0" applyNumberFormat="0" applyBorder="0" applyAlignment="0" applyProtection="0">
      <alignment vertical="center"/>
    </xf>
    <xf numFmtId="0" fontId="18" fillId="13" borderId="0" applyNumberFormat="0" applyBorder="0" applyAlignment="0" applyProtection="0">
      <alignment vertical="center"/>
    </xf>
    <xf numFmtId="0" fontId="13" fillId="32" borderId="0" applyNumberFormat="0" applyBorder="0" applyAlignment="0" applyProtection="0">
      <alignment vertical="center"/>
    </xf>
    <xf numFmtId="0" fontId="18" fillId="18" borderId="0" applyNumberFormat="0" applyBorder="0" applyAlignment="0" applyProtection="0">
      <alignment vertical="center"/>
    </xf>
    <xf numFmtId="0" fontId="32" fillId="0" borderId="0"/>
  </cellStyleXfs>
  <cellXfs count="29">
    <xf numFmtId="0" fontId="0" fillId="0" borderId="0" xfId="0">
      <alignment vertical="center"/>
    </xf>
    <xf numFmtId="0" fontId="1"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4" fillId="0" borderId="0" xfId="0" applyFont="1">
      <alignment vertical="center"/>
    </xf>
    <xf numFmtId="0" fontId="5" fillId="0" borderId="0" xfId="0" applyFont="1">
      <alignment vertical="center"/>
    </xf>
    <xf numFmtId="0" fontId="0" fillId="0" borderId="0" xfId="0" applyAlignment="1">
      <alignment horizontal="center" vertical="center"/>
    </xf>
    <xf numFmtId="0" fontId="0" fillId="0" borderId="0" xfId="0" applyFont="1" applyAlignment="1">
      <alignment horizontal="center" vertical="center"/>
    </xf>
    <xf numFmtId="0" fontId="0" fillId="0" borderId="0" xfId="0"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xf>
    <xf numFmtId="0" fontId="9" fillId="0" borderId="1" xfId="0" applyNumberFormat="1" applyFont="1" applyFill="1" applyBorder="1" applyAlignment="1">
      <alignment horizontal="center" vertical="center"/>
    </xf>
    <xf numFmtId="0" fontId="5" fillId="0" borderId="1" xfId="0" applyFont="1" applyBorder="1" applyAlignment="1">
      <alignment horizontal="center" vertical="center"/>
    </xf>
    <xf numFmtId="177" fontId="5" fillId="0" borderId="1" xfId="0" applyNumberFormat="1" applyFont="1" applyBorder="1" applyAlignment="1">
      <alignment horizontal="center" vertical="center"/>
    </xf>
    <xf numFmtId="176" fontId="5" fillId="0" borderId="1" xfId="0" applyNumberFormat="1" applyFont="1" applyBorder="1" applyAlignment="1">
      <alignment horizontal="center" vertical="center"/>
    </xf>
    <xf numFmtId="0" fontId="9" fillId="0" borderId="1" xfId="0" applyFont="1" applyBorder="1" applyAlignment="1">
      <alignment horizontal="center" vertical="center"/>
    </xf>
    <xf numFmtId="0" fontId="10" fillId="0" borderId="0" xfId="0" applyFont="1" applyBorder="1" applyAlignment="1">
      <alignment vertical="center"/>
    </xf>
    <xf numFmtId="0" fontId="5"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0" xfId="0" applyFont="1" applyBorder="1" applyAlignment="1">
      <alignment horizontal="center" vertical="center"/>
    </xf>
    <xf numFmtId="0" fontId="8" fillId="0" borderId="1" xfId="0" applyFont="1" applyBorder="1" applyAlignment="1">
      <alignment horizontal="center" vertical="center"/>
    </xf>
    <xf numFmtId="0" fontId="9" fillId="3" borderId="1" xfId="0" applyFont="1" applyFill="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1" xfId="49"/>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
  <sheetViews>
    <sheetView workbookViewId="0">
      <selection activeCell="D10" sqref="D10"/>
    </sheetView>
  </sheetViews>
  <sheetFormatPr defaultColWidth="9" defaultRowHeight="13.5" outlineLevelCol="4"/>
  <cols>
    <col min="2" max="2" width="16.25" customWidth="1"/>
    <col min="3" max="3" width="28" customWidth="1"/>
    <col min="4" max="5" width="19.25" customWidth="1"/>
  </cols>
  <sheetData>
    <row r="1" ht="27" customHeight="1" spans="1:5">
      <c r="A1" s="27" t="s">
        <v>0</v>
      </c>
      <c r="B1" s="28"/>
      <c r="C1" s="28"/>
      <c r="D1" s="28"/>
      <c r="E1" s="28"/>
    </row>
    <row r="2" ht="27" customHeight="1" spans="1:5">
      <c r="A2" s="28"/>
      <c r="B2" s="28"/>
      <c r="C2" s="28"/>
      <c r="D2" s="28"/>
      <c r="E2" s="28"/>
    </row>
    <row r="3" ht="36" customHeight="1" spans="1:5">
      <c r="A3" s="12" t="s">
        <v>1</v>
      </c>
      <c r="B3" s="12" t="s">
        <v>2</v>
      </c>
      <c r="C3" s="12" t="s">
        <v>3</v>
      </c>
      <c r="D3" s="12" t="s">
        <v>4</v>
      </c>
      <c r="E3" s="25" t="s">
        <v>5</v>
      </c>
    </row>
    <row r="4" ht="36" customHeight="1" spans="1:5">
      <c r="A4" s="19">
        <v>1</v>
      </c>
      <c r="B4" s="26" t="s">
        <v>6</v>
      </c>
      <c r="C4" s="16" t="s">
        <v>7</v>
      </c>
      <c r="D4" s="17">
        <v>62.1</v>
      </c>
      <c r="E4" s="17" t="s">
        <v>8</v>
      </c>
    </row>
    <row r="5" ht="36" customHeight="1" spans="1:5">
      <c r="A5" s="19">
        <v>2</v>
      </c>
      <c r="B5" s="26" t="s">
        <v>9</v>
      </c>
      <c r="C5" s="16" t="s">
        <v>10</v>
      </c>
      <c r="D5" s="17">
        <v>59.8</v>
      </c>
      <c r="E5" s="17" t="s">
        <v>8</v>
      </c>
    </row>
    <row r="6" ht="36" customHeight="1" spans="1:5">
      <c r="A6" s="19">
        <v>3</v>
      </c>
      <c r="B6" s="26" t="s">
        <v>11</v>
      </c>
      <c r="C6" s="16" t="s">
        <v>12</v>
      </c>
      <c r="D6" s="17">
        <v>55.6</v>
      </c>
      <c r="E6" s="17" t="s">
        <v>8</v>
      </c>
    </row>
    <row r="7" ht="36" customHeight="1" spans="1:5">
      <c r="A7" s="19">
        <v>4</v>
      </c>
      <c r="B7" s="26" t="s">
        <v>13</v>
      </c>
      <c r="C7" s="16" t="s">
        <v>14</v>
      </c>
      <c r="D7" s="17">
        <v>58.7</v>
      </c>
      <c r="E7" s="17" t="s">
        <v>8</v>
      </c>
    </row>
    <row r="8" ht="36" customHeight="1" spans="1:5">
      <c r="A8" s="19">
        <v>5</v>
      </c>
      <c r="B8" s="26" t="s">
        <v>15</v>
      </c>
      <c r="C8" s="16" t="s">
        <v>16</v>
      </c>
      <c r="D8" s="17">
        <v>48.3</v>
      </c>
      <c r="E8" s="17" t="s">
        <v>8</v>
      </c>
    </row>
    <row r="9" ht="36" customHeight="1" spans="1:5">
      <c r="A9" s="19">
        <v>6</v>
      </c>
      <c r="B9" s="26" t="s">
        <v>17</v>
      </c>
      <c r="C9" s="16" t="s">
        <v>18</v>
      </c>
      <c r="D9" s="17">
        <v>41.1</v>
      </c>
      <c r="E9" s="17" t="s">
        <v>8</v>
      </c>
    </row>
    <row r="10" ht="36" customHeight="1" spans="1:5">
      <c r="A10" s="19">
        <v>7</v>
      </c>
      <c r="B10" s="26" t="s">
        <v>19</v>
      </c>
      <c r="C10" s="16" t="s">
        <v>20</v>
      </c>
      <c r="D10" s="17">
        <v>62.3</v>
      </c>
      <c r="E10" s="17" t="s">
        <v>8</v>
      </c>
    </row>
    <row r="11" ht="36" customHeight="1" spans="1:5">
      <c r="A11" s="19">
        <v>8</v>
      </c>
      <c r="B11" s="19" t="s">
        <v>21</v>
      </c>
      <c r="C11" s="16" t="s">
        <v>22</v>
      </c>
      <c r="D11" s="17" t="s">
        <v>23</v>
      </c>
      <c r="E11" s="17" t="s">
        <v>24</v>
      </c>
    </row>
  </sheetData>
  <autoFilter ref="A3:E11">
    <sortState ref="A3:E11">
      <sortCondition ref="D3" descending="1"/>
    </sortState>
    <extLst/>
  </autoFilter>
  <mergeCells count="1">
    <mergeCell ref="A1:E2"/>
  </mergeCells>
  <conditionalFormatting sqref="B4">
    <cfRule type="duplicateValues" dxfId="0" priority="8"/>
    <cfRule type="duplicateValues" dxfId="0" priority="15"/>
    <cfRule type="duplicateValues" dxfId="0" priority="22"/>
  </conditionalFormatting>
  <conditionalFormatting sqref="B5">
    <cfRule type="duplicateValues" dxfId="0" priority="3"/>
    <cfRule type="duplicateValues" dxfId="0" priority="2"/>
    <cfRule type="duplicateValues" dxfId="0" priority="1"/>
  </conditionalFormatting>
  <conditionalFormatting sqref="B6">
    <cfRule type="duplicateValues" dxfId="0" priority="7"/>
    <cfRule type="duplicateValues" dxfId="0" priority="14"/>
    <cfRule type="duplicateValues" dxfId="0" priority="21"/>
  </conditionalFormatting>
  <conditionalFormatting sqref="B7">
    <cfRule type="duplicateValues" dxfId="0" priority="12"/>
    <cfRule type="duplicateValues" dxfId="0" priority="19"/>
    <cfRule type="duplicateValues" dxfId="0" priority="26"/>
  </conditionalFormatting>
  <conditionalFormatting sqref="B8">
    <cfRule type="duplicateValues" dxfId="0" priority="11"/>
    <cfRule type="duplicateValues" dxfId="0" priority="18"/>
    <cfRule type="duplicateValues" dxfId="0" priority="25"/>
  </conditionalFormatting>
  <conditionalFormatting sqref="B9">
    <cfRule type="duplicateValues" dxfId="0" priority="10"/>
    <cfRule type="duplicateValues" dxfId="0" priority="17"/>
    <cfRule type="duplicateValues" dxfId="0" priority="24"/>
  </conditionalFormatting>
  <conditionalFormatting sqref="B10">
    <cfRule type="duplicateValues" dxfId="0" priority="9"/>
    <cfRule type="duplicateValues" dxfId="0" priority="16"/>
    <cfRule type="duplicateValues" dxfId="0" priority="23"/>
  </conditionalFormatting>
  <conditionalFormatting sqref="B11">
    <cfRule type="duplicateValues" dxfId="0" priority="4"/>
    <cfRule type="duplicateValues" dxfId="0" priority="5"/>
    <cfRule type="duplicateValues" dxfId="0" priority="6"/>
  </conditionalFormatting>
  <conditionalFormatting sqref="A4:A11">
    <cfRule type="duplicateValues" dxfId="0" priority="34"/>
    <cfRule type="duplicateValues" dxfId="0" priority="41"/>
  </conditionalFormatting>
  <conditionalFormatting sqref="B1:B3 F11 B12:B1048576">
    <cfRule type="duplicateValues" dxfId="0" priority="42"/>
  </conditionalFormatting>
  <pageMargins left="0.75" right="0.75" top="1" bottom="1" header="0.5" footer="0.5"/>
  <pageSetup paperSize="9" scale="95"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
  <sheetViews>
    <sheetView workbookViewId="0">
      <selection activeCell="C5" sqref="C5:E11"/>
    </sheetView>
  </sheetViews>
  <sheetFormatPr defaultColWidth="9" defaultRowHeight="26" customHeight="1"/>
  <cols>
    <col min="1" max="1" width="5.875" style="7" customWidth="1"/>
    <col min="2" max="2" width="19.25" style="7" customWidth="1"/>
    <col min="3" max="3" width="30.625" style="8" customWidth="1"/>
    <col min="4" max="4" width="22.375" style="21" customWidth="1"/>
    <col min="5" max="5" width="22.375" style="9" customWidth="1"/>
    <col min="6" max="6" width="22.75" style="7" customWidth="1"/>
    <col min="7" max="7" width="16.75" style="7" customWidth="1"/>
    <col min="8" max="8" width="13.875" style="7" customWidth="1"/>
    <col min="9" max="9" width="14.625" style="7" customWidth="1"/>
  </cols>
  <sheetData>
    <row r="1" ht="20" customHeight="1" spans="1:9">
      <c r="A1" s="22" t="s">
        <v>25</v>
      </c>
      <c r="B1" s="23"/>
      <c r="C1" s="23"/>
      <c r="D1" s="23"/>
      <c r="E1" s="24"/>
      <c r="F1" s="20"/>
      <c r="G1" s="20"/>
      <c r="H1" s="20"/>
      <c r="I1" s="20"/>
    </row>
    <row r="2" ht="20" customHeight="1" spans="1:9">
      <c r="A2" s="23"/>
      <c r="B2" s="23"/>
      <c r="C2" s="23"/>
      <c r="D2" s="23"/>
      <c r="E2" s="24"/>
      <c r="F2" s="20"/>
      <c r="G2" s="20"/>
      <c r="H2" s="20"/>
      <c r="I2" s="20"/>
    </row>
    <row r="3" ht="20" customHeight="1" spans="1:9">
      <c r="A3" s="23"/>
      <c r="B3" s="23"/>
      <c r="C3" s="23"/>
      <c r="D3" s="23"/>
      <c r="E3" s="24"/>
      <c r="F3" s="20"/>
      <c r="G3" s="20"/>
      <c r="H3" s="20"/>
      <c r="I3" s="20"/>
    </row>
    <row r="4" s="5" customFormat="1" ht="35" customHeight="1" spans="1:9">
      <c r="A4" s="12" t="s">
        <v>1</v>
      </c>
      <c r="B4" s="12" t="s">
        <v>2</v>
      </c>
      <c r="C4" s="12" t="s">
        <v>3</v>
      </c>
      <c r="D4" s="12" t="s">
        <v>26</v>
      </c>
      <c r="E4" s="25" t="s">
        <v>4</v>
      </c>
      <c r="F4"/>
      <c r="G4"/>
      <c r="H4"/>
      <c r="I4"/>
    </row>
    <row r="5" s="6" customFormat="1" ht="32" customHeight="1" spans="1:5">
      <c r="A5" s="15">
        <v>1</v>
      </c>
      <c r="B5" s="26" t="s">
        <v>6</v>
      </c>
      <c r="C5" s="16" t="s">
        <v>7</v>
      </c>
      <c r="D5" s="16" t="s">
        <v>23</v>
      </c>
      <c r="E5" s="16" t="s">
        <v>23</v>
      </c>
    </row>
    <row r="6" customFormat="1" ht="32" customHeight="1" spans="1:5">
      <c r="A6" s="15">
        <v>2</v>
      </c>
      <c r="B6" s="26" t="s">
        <v>9</v>
      </c>
      <c r="C6" s="16" t="s">
        <v>10</v>
      </c>
      <c r="D6" s="19">
        <v>102</v>
      </c>
      <c r="E6" s="19">
        <v>83.1</v>
      </c>
    </row>
    <row r="7" ht="32" customHeight="1" spans="1:5">
      <c r="A7" s="15">
        <v>3</v>
      </c>
      <c r="B7" s="26" t="s">
        <v>11</v>
      </c>
      <c r="C7" s="16" t="s">
        <v>12</v>
      </c>
      <c r="D7" s="16">
        <v>113</v>
      </c>
      <c r="E7" s="16">
        <v>73.2</v>
      </c>
    </row>
    <row r="8" ht="32" customHeight="1" spans="1:5">
      <c r="A8" s="15">
        <v>4</v>
      </c>
      <c r="B8" s="26" t="s">
        <v>13</v>
      </c>
      <c r="C8" s="16" t="s">
        <v>14</v>
      </c>
      <c r="D8" s="16">
        <v>116</v>
      </c>
      <c r="E8" s="16">
        <v>81.2</v>
      </c>
    </row>
    <row r="9" ht="32" customHeight="1" spans="1:5">
      <c r="A9" s="15">
        <v>5</v>
      </c>
      <c r="B9" s="26" t="s">
        <v>15</v>
      </c>
      <c r="C9" s="16" t="s">
        <v>16</v>
      </c>
      <c r="D9" s="16">
        <v>106</v>
      </c>
      <c r="E9" s="16">
        <v>70.8</v>
      </c>
    </row>
    <row r="10" ht="32" customHeight="1" spans="1:5">
      <c r="A10" s="15">
        <v>6</v>
      </c>
      <c r="B10" s="26" t="s">
        <v>17</v>
      </c>
      <c r="C10" s="16" t="s">
        <v>18</v>
      </c>
      <c r="D10" s="16" t="s">
        <v>23</v>
      </c>
      <c r="E10" s="16" t="s">
        <v>23</v>
      </c>
    </row>
    <row r="11" ht="32" customHeight="1" spans="1:5">
      <c r="A11" s="15">
        <v>7</v>
      </c>
      <c r="B11" s="26" t="s">
        <v>19</v>
      </c>
      <c r="C11" s="16" t="s">
        <v>20</v>
      </c>
      <c r="D11" s="16">
        <v>103</v>
      </c>
      <c r="E11" s="16">
        <v>74.3</v>
      </c>
    </row>
  </sheetData>
  <mergeCells count="1">
    <mergeCell ref="A1:E3"/>
  </mergeCells>
  <conditionalFormatting sqref="B5">
    <cfRule type="duplicateValues" dxfId="0" priority="20"/>
    <cfRule type="duplicateValues" dxfId="0" priority="14"/>
    <cfRule type="duplicateValues" dxfId="0" priority="8"/>
  </conditionalFormatting>
  <conditionalFormatting sqref="B6">
    <cfRule type="duplicateValues" dxfId="0" priority="3"/>
    <cfRule type="duplicateValues" dxfId="0" priority="2"/>
    <cfRule type="duplicateValues" dxfId="0" priority="1"/>
  </conditionalFormatting>
  <conditionalFormatting sqref="B7">
    <cfRule type="duplicateValues" dxfId="0" priority="19"/>
    <cfRule type="duplicateValues" dxfId="0" priority="13"/>
    <cfRule type="duplicateValues" dxfId="0" priority="7"/>
  </conditionalFormatting>
  <conditionalFormatting sqref="B8">
    <cfRule type="duplicateValues" dxfId="0" priority="24"/>
    <cfRule type="duplicateValues" dxfId="0" priority="18"/>
    <cfRule type="duplicateValues" dxfId="0" priority="12"/>
  </conditionalFormatting>
  <conditionalFormatting sqref="B9">
    <cfRule type="duplicateValues" dxfId="0" priority="23"/>
    <cfRule type="duplicateValues" dxfId="0" priority="17"/>
    <cfRule type="duplicateValues" dxfId="0" priority="11"/>
  </conditionalFormatting>
  <conditionalFormatting sqref="B10">
    <cfRule type="duplicateValues" dxfId="0" priority="22"/>
    <cfRule type="duplicateValues" dxfId="0" priority="16"/>
    <cfRule type="duplicateValues" dxfId="0" priority="10"/>
  </conditionalFormatting>
  <conditionalFormatting sqref="B11">
    <cfRule type="duplicateValues" dxfId="0" priority="21"/>
    <cfRule type="duplicateValues" dxfId="0" priority="15"/>
    <cfRule type="duplicateValues" dxfId="0" priority="9"/>
  </conditionalFormatting>
  <pageMargins left="0.393055555555556" right="0.314583333333333" top="0.75" bottom="0.75" header="0.3" footer="0.3"/>
  <pageSetup paperSize="9" scale="97"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tabSelected="1" workbookViewId="0">
      <selection activeCell="A1" sqref="A1:H3"/>
    </sheetView>
  </sheetViews>
  <sheetFormatPr defaultColWidth="9" defaultRowHeight="26" customHeight="1"/>
  <cols>
    <col min="1" max="1" width="8.5" style="7" customWidth="1"/>
    <col min="2" max="2" width="25.375" style="8" customWidth="1"/>
    <col min="3" max="3" width="13" style="8" customWidth="1"/>
    <col min="4" max="4" width="13.375" style="8" customWidth="1"/>
    <col min="5" max="6" width="13.875" style="8" customWidth="1"/>
    <col min="7" max="7" width="13.125" style="8" customWidth="1"/>
    <col min="8" max="8" width="14.125" style="9" customWidth="1"/>
    <col min="9" max="9" width="22.75" style="7" customWidth="1"/>
    <col min="10" max="10" width="16.75" style="7" customWidth="1"/>
    <col min="11" max="11" width="13.875" style="7" customWidth="1"/>
    <col min="12" max="12" width="14.625" style="7" customWidth="1"/>
  </cols>
  <sheetData>
    <row r="1" ht="21" customHeight="1" spans="1:12">
      <c r="A1" s="10" t="s">
        <v>27</v>
      </c>
      <c r="B1" s="11"/>
      <c r="C1" s="11"/>
      <c r="D1" s="11"/>
      <c r="E1" s="11"/>
      <c r="F1" s="11"/>
      <c r="G1" s="11"/>
      <c r="H1" s="11"/>
      <c r="I1" s="20"/>
      <c r="J1" s="20"/>
      <c r="K1" s="20"/>
      <c r="L1" s="20"/>
    </row>
    <row r="2" ht="21" customHeight="1" spans="1:12">
      <c r="A2" s="11"/>
      <c r="B2" s="11"/>
      <c r="C2" s="11"/>
      <c r="D2" s="11"/>
      <c r="E2" s="11"/>
      <c r="F2" s="11"/>
      <c r="G2" s="11"/>
      <c r="H2" s="11"/>
      <c r="I2" s="20"/>
      <c r="J2" s="20"/>
      <c r="K2" s="20"/>
      <c r="L2" s="20"/>
    </row>
    <row r="3" ht="21" customHeight="1" spans="1:12">
      <c r="A3" s="11"/>
      <c r="B3" s="11"/>
      <c r="C3" s="11"/>
      <c r="D3" s="11"/>
      <c r="E3" s="11"/>
      <c r="F3" s="11"/>
      <c r="G3" s="11"/>
      <c r="H3" s="11"/>
      <c r="I3" s="20"/>
      <c r="J3" s="20"/>
      <c r="K3" s="20"/>
      <c r="L3" s="20"/>
    </row>
    <row r="4" s="5" customFormat="1" ht="28" customHeight="1" spans="1:12">
      <c r="A4" s="12" t="s">
        <v>1</v>
      </c>
      <c r="B4" s="12" t="s">
        <v>3</v>
      </c>
      <c r="C4" s="13" t="s">
        <v>28</v>
      </c>
      <c r="D4" s="13" t="s">
        <v>29</v>
      </c>
      <c r="E4" s="13" t="s">
        <v>30</v>
      </c>
      <c r="F4" s="13" t="s">
        <v>31</v>
      </c>
      <c r="G4" s="13" t="s">
        <v>32</v>
      </c>
      <c r="H4" s="14" t="s">
        <v>33</v>
      </c>
      <c r="I4"/>
      <c r="J4"/>
      <c r="K4"/>
      <c r="L4"/>
    </row>
    <row r="5" s="6" customFormat="1" ht="28" customHeight="1" spans="1:12">
      <c r="A5" s="15">
        <v>1</v>
      </c>
      <c r="B5" s="16" t="s">
        <v>7</v>
      </c>
      <c r="C5" s="17">
        <v>62.1</v>
      </c>
      <c r="D5" s="16">
        <f>C5*0.6</f>
        <v>37.26</v>
      </c>
      <c r="E5" s="16">
        <v>0</v>
      </c>
      <c r="F5" s="18">
        <f>E5*0.4</f>
        <v>0</v>
      </c>
      <c r="G5" s="18">
        <f>D5+F5</f>
        <v>37.26</v>
      </c>
      <c r="H5" s="19" t="s">
        <v>24</v>
      </c>
      <c r="I5"/>
      <c r="J5"/>
      <c r="K5"/>
      <c r="L5"/>
    </row>
    <row r="6" customFormat="1" ht="28" customHeight="1" spans="1:8">
      <c r="A6" s="15">
        <v>2</v>
      </c>
      <c r="B6" s="16" t="s">
        <v>10</v>
      </c>
      <c r="C6" s="17">
        <v>59.8</v>
      </c>
      <c r="D6" s="16">
        <f t="shared" ref="D6:D11" si="0">C6*0.6</f>
        <v>35.88</v>
      </c>
      <c r="E6" s="19">
        <v>83.1</v>
      </c>
      <c r="F6" s="18">
        <f t="shared" ref="F6:F11" si="1">E6*0.4</f>
        <v>33.24</v>
      </c>
      <c r="G6" s="18">
        <f t="shared" ref="G6:G11" si="2">D6+F6</f>
        <v>69.12</v>
      </c>
      <c r="H6" s="19" t="s">
        <v>8</v>
      </c>
    </row>
    <row r="7" customFormat="1" ht="28" customHeight="1" spans="1:8">
      <c r="A7" s="15">
        <v>3</v>
      </c>
      <c r="B7" s="16" t="s">
        <v>12</v>
      </c>
      <c r="C7" s="17">
        <v>55.6</v>
      </c>
      <c r="D7" s="16">
        <f t="shared" si="0"/>
        <v>33.36</v>
      </c>
      <c r="E7" s="16">
        <v>73.2</v>
      </c>
      <c r="F7" s="18">
        <f t="shared" si="1"/>
        <v>29.28</v>
      </c>
      <c r="G7" s="18">
        <f t="shared" si="2"/>
        <v>62.64</v>
      </c>
      <c r="H7" s="19" t="s">
        <v>24</v>
      </c>
    </row>
    <row r="8" customFormat="1" ht="28" customHeight="1" spans="1:8">
      <c r="A8" s="15">
        <v>4</v>
      </c>
      <c r="B8" s="16" t="s">
        <v>14</v>
      </c>
      <c r="C8" s="17">
        <v>58.7</v>
      </c>
      <c r="D8" s="16">
        <f t="shared" si="0"/>
        <v>35.22</v>
      </c>
      <c r="E8" s="16">
        <v>81.2</v>
      </c>
      <c r="F8" s="18">
        <f t="shared" si="1"/>
        <v>32.48</v>
      </c>
      <c r="G8" s="18">
        <f t="shared" si="2"/>
        <v>67.7</v>
      </c>
      <c r="H8" s="19" t="s">
        <v>8</v>
      </c>
    </row>
    <row r="9" customFormat="1" ht="28" customHeight="1" spans="1:12">
      <c r="A9" s="15">
        <v>5</v>
      </c>
      <c r="B9" s="16" t="s">
        <v>16</v>
      </c>
      <c r="C9" s="17">
        <v>48.3</v>
      </c>
      <c r="D9" s="16">
        <f t="shared" si="0"/>
        <v>28.98</v>
      </c>
      <c r="E9" s="16">
        <v>70.8</v>
      </c>
      <c r="F9" s="18">
        <f t="shared" si="1"/>
        <v>28.32</v>
      </c>
      <c r="G9" s="18">
        <f t="shared" si="2"/>
        <v>57.3</v>
      </c>
      <c r="H9" s="19" t="s">
        <v>24</v>
      </c>
      <c r="I9" s="6"/>
      <c r="J9" s="6"/>
      <c r="K9" s="6"/>
      <c r="L9" s="6"/>
    </row>
    <row r="10" customHeight="1" spans="1:8">
      <c r="A10" s="15">
        <v>6</v>
      </c>
      <c r="B10" s="16" t="s">
        <v>18</v>
      </c>
      <c r="C10" s="17">
        <v>41.1</v>
      </c>
      <c r="D10" s="16">
        <f t="shared" si="0"/>
        <v>24.66</v>
      </c>
      <c r="E10" s="16">
        <v>0</v>
      </c>
      <c r="F10" s="18">
        <f t="shared" si="1"/>
        <v>0</v>
      </c>
      <c r="G10" s="18">
        <f t="shared" si="2"/>
        <v>24.66</v>
      </c>
      <c r="H10" s="19" t="s">
        <v>24</v>
      </c>
    </row>
    <row r="11" customHeight="1" spans="1:8">
      <c r="A11" s="15">
        <v>7</v>
      </c>
      <c r="B11" s="16" t="s">
        <v>20</v>
      </c>
      <c r="C11" s="17">
        <v>62.3</v>
      </c>
      <c r="D11" s="16">
        <f t="shared" si="0"/>
        <v>37.38</v>
      </c>
      <c r="E11" s="16">
        <v>74.3</v>
      </c>
      <c r="F11" s="18">
        <f t="shared" si="1"/>
        <v>29.72</v>
      </c>
      <c r="G11" s="18">
        <f t="shared" si="2"/>
        <v>67.1</v>
      </c>
      <c r="H11" s="19" t="s">
        <v>8</v>
      </c>
    </row>
  </sheetData>
  <autoFilter ref="A4:L11">
    <sortState ref="A4:L11">
      <sortCondition ref="G4" descending="1"/>
    </sortState>
    <extLst/>
  </autoFilter>
  <sortState ref="A5:J9">
    <sortCondition ref="G5:G9"/>
  </sortState>
  <mergeCells count="1">
    <mergeCell ref="A1:H3"/>
  </mergeCells>
  <pageMargins left="0.7" right="0.7" top="0.236111111111111" bottom="0.393055555555556" header="0.156944444444444" footer="0.314583333333333"/>
  <pageSetup paperSize="9" scale="90"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C14" sqref="C14"/>
    </sheetView>
  </sheetViews>
  <sheetFormatPr defaultColWidth="9" defaultRowHeight="13.5" outlineLevelRow="4" outlineLevelCol="4"/>
  <cols>
    <col min="2" max="2" width="14.875" customWidth="1"/>
    <col min="3" max="3" width="31.625" customWidth="1"/>
    <col min="4" max="4" width="14.25" customWidth="1"/>
    <col min="5" max="5" width="20.375" customWidth="1"/>
  </cols>
  <sheetData>
    <row r="1" ht="42" customHeight="1" spans="1:5">
      <c r="A1" s="1" t="s">
        <v>1</v>
      </c>
      <c r="B1" s="1" t="s">
        <v>2</v>
      </c>
      <c r="C1" s="1" t="s">
        <v>34</v>
      </c>
      <c r="D1" s="1" t="s">
        <v>32</v>
      </c>
      <c r="E1" s="1" t="s">
        <v>35</v>
      </c>
    </row>
    <row r="2" ht="42" customHeight="1" spans="1:5">
      <c r="A2" s="1">
        <v>1</v>
      </c>
      <c r="B2" s="2"/>
      <c r="C2" s="2"/>
      <c r="D2" s="3"/>
      <c r="E2" s="1"/>
    </row>
    <row r="3" ht="42" customHeight="1" spans="1:5">
      <c r="A3" s="1">
        <v>2</v>
      </c>
      <c r="B3" s="4"/>
      <c r="C3" s="2"/>
      <c r="D3" s="3"/>
      <c r="E3" s="1"/>
    </row>
    <row r="4" ht="42" customHeight="1" spans="1:5">
      <c r="A4" s="1">
        <v>3</v>
      </c>
      <c r="B4" s="2"/>
      <c r="C4" s="2"/>
      <c r="D4" s="3"/>
      <c r="E4" s="1"/>
    </row>
    <row r="5" ht="42" customHeight="1" spans="1:5">
      <c r="A5" s="1">
        <v>4</v>
      </c>
      <c r="B5" s="2"/>
      <c r="C5" s="2"/>
      <c r="D5" s="3"/>
      <c r="E5" s="1"/>
    </row>
  </sheetData>
  <autoFilter ref="C1:D5">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4</vt:i4>
      </vt:variant>
    </vt:vector>
  </HeadingPairs>
  <TitlesOfParts>
    <vt:vector size="4" baseType="lpstr">
      <vt:lpstr>笔试成绩表</vt:lpstr>
      <vt:lpstr>面试成绩表</vt:lpstr>
      <vt:lpstr>总成绩表</vt:lpstr>
      <vt:lpstr>拟聘用名单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叶堂辉</dc:creator>
  <cp:lastModifiedBy>叶瑞欢</cp:lastModifiedBy>
  <dcterms:created xsi:type="dcterms:W3CDTF">2020-05-27T02:10:00Z</dcterms:created>
  <dcterms:modified xsi:type="dcterms:W3CDTF">2022-11-29T08:39:02Z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2052-11.8.6.10973</vt:lpwstr>
  </property>
  <property fmtid="{D5CDD505-2E9C-101B-9397-08002B2CF9AE}" pid="3" name="ICV">
    <vt:lpwstr>E8EE708583A94B4ABC7BEC96C5EF50AE</vt:lpwstr>
  </property>
</Properties>
</file>