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<sst xmlns="http://schemas.openxmlformats.org/spreadsheetml/2006/main" count="86" uniqueCount="38">
  <si>
    <t>附件：湛江中心人民医院2023年招聘拟补录工作人员名单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</si>
  <si>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</si>
  <si>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</si>
  <si>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</si>
  <si>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</si>
  <si>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</si>
  <si>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</si>
  <si>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</si>
  <si>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</si>
  <si>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</si>
  <si>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蔡晓新</t>
  </si>
  <si>
    <t>男</t>
  </si>
  <si>
    <t>硕士</t>
  </si>
  <si>
    <t>内科学</t>
  </si>
  <si>
    <t>汕头大学</t>
  </si>
  <si>
    <t>医师</t>
  </si>
  <si>
    <t>李晓文</t>
  </si>
  <si>
    <t>李洁瑕</t>
  </si>
  <si>
    <t>女</t>
  </si>
  <si>
    <t>林美琳</t>
  </si>
  <si>
    <t>药学</t>
  </si>
  <si>
    <t>叶素伶</t>
  </si>
  <si>
    <t>刘金花</t>
  </si>
  <si>
    <t>刘小秋</t>
  </si>
  <si>
    <t>外科学</t>
  </si>
  <si>
    <t>王扩杰</t>
  </si>
  <si>
    <t>廖日煜</t>
  </si>
  <si>
    <t>陈柱宏</t>
  </si>
  <si>
    <t>李智龙</t>
  </si>
  <si>
    <t>余成龙</t>
  </si>
  <si>
    <t>黄政豪</t>
  </si>
  <si>
    <t>临床医学</t>
  </si>
  <si>
    <t>唐磊</t>
  </si>
  <si>
    <t>陈石凤</t>
  </si>
  <si>
    <t>管理</t>
  </si>
  <si>
    <t>何日鑫</t>
  </si>
  <si>
    <t>陈康健</t>
  </si>
  <si>
    <t>广东工业大学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</si>
</sst>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49" applyAlignment="1">
      <alignment horizontal="center"/>
    </xf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176" fontId="3" fillId="0" borderId="0" xfId="49" applyNumberFormat="1" applyFont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54;&#20107;&#31185;&#20851;&#20110;2023&#24180;&#25307;&#32856;&#34917;&#24405;&#24037;&#20316;&#20154;&#21592;&#30340;&#35831;&#31034;\&#21150;&#20844;&#20250;\&#38468;&#20214;&#65306;2023&#24180;&#25307;&#32856;&#25311;&#34917;&#24405;&#24037;&#20316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内科组"/>
      <sheetName val="外科组"/>
      <sheetName val="机关科研组"/>
    </sheetNames>
    <sheetDataSet>
      <sheetData sheetId="0">
        <row r="2">
          <cell r="E2" t="str">
            <v>1、姓名</v>
          </cell>
          <cell r="F2" t="str">
            <v>2、性别</v>
          </cell>
          <cell r="G2" t="str">
            <v>3、籍贯</v>
          </cell>
          <cell r="H2" t="str">
            <v>4、出生年月</v>
          </cell>
          <cell r="I2" t="str">
            <v>7、民族</v>
          </cell>
          <cell r="J2" t="str">
            <v>8、婚姻状况</v>
          </cell>
          <cell r="K2" t="str">
            <v>9、政治面貌</v>
          </cell>
          <cell r="L2" t="str">
            <v>10、身高（cm）</v>
          </cell>
          <cell r="M2" t="str">
            <v>11、应聘科室</v>
          </cell>
          <cell r="N2" t="str">
            <v>12、应聘岗位</v>
          </cell>
          <cell r="O2" t="str">
            <v>13、是否接受调剂</v>
          </cell>
          <cell r="P2" t="str">
            <v>14、教育经历（从本科填起，格式：起止时间+学历+专业+学校+是否全日制）</v>
          </cell>
          <cell r="Q2" t="str">
            <v>15、最高学历</v>
          </cell>
          <cell r="R2" t="str">
            <v>16、最高学历是否全日制</v>
          </cell>
          <cell r="S2" t="str">
            <v>17、最高学历的专业</v>
          </cell>
          <cell r="T2" t="str">
            <v>18、研究方向</v>
          </cell>
          <cell r="U2" t="str">
            <v>19、最高学历的毕业院校</v>
          </cell>
        </row>
        <row r="4">
          <cell r="E4" t="str">
            <v>冼浩辉</v>
          </cell>
          <cell r="F4" t="str">
            <v>男</v>
          </cell>
          <cell r="G4" t="str">
            <v>广东湛江</v>
          </cell>
          <cell r="H4" t="str">
            <v>1997-11-15</v>
          </cell>
          <cell r="I4" t="str">
            <v>汉族</v>
          </cell>
          <cell r="J4" t="str">
            <v>未婚</v>
          </cell>
          <cell r="K4" t="str">
            <v>中共党员</v>
          </cell>
          <cell r="L4" t="str">
            <v>165</v>
          </cell>
          <cell r="M4" t="str">
            <v>心内一科</v>
          </cell>
          <cell r="N4" t="str">
            <v>医师</v>
          </cell>
          <cell r="O4" t="str">
            <v>否</v>
          </cell>
          <cell r="P4" t="str">
            <v>2015.9-2020.6 本科 临床医学 广东医科大学 全日制
2020.8-2023.6 研究生 内科学 南方医科大学 全日制</v>
          </cell>
          <cell r="Q4" t="str">
            <v>硕士</v>
          </cell>
          <cell r="R4" t="str">
            <v>是</v>
          </cell>
          <cell r="S4" t="str">
            <v>内科学</v>
          </cell>
          <cell r="T4" t="str">
            <v>心血管病</v>
          </cell>
          <cell r="U4" t="str">
            <v>南方医科大学</v>
          </cell>
        </row>
        <row r="5">
          <cell r="E5" t="str">
            <v>蔡晓新</v>
          </cell>
          <cell r="F5" t="str">
            <v>男</v>
          </cell>
          <cell r="G5" t="str">
            <v>广东揭阳</v>
          </cell>
          <cell r="H5" t="str">
            <v>1995-06-18</v>
          </cell>
          <cell r="I5" t="str">
            <v>汉族</v>
          </cell>
          <cell r="J5" t="str">
            <v>未婚</v>
          </cell>
          <cell r="K5" t="str">
            <v>共青团员</v>
          </cell>
          <cell r="L5" t="str">
            <v>175</v>
          </cell>
          <cell r="M5" t="str">
            <v>心内科</v>
          </cell>
          <cell r="N5" t="str">
            <v>医师</v>
          </cell>
          <cell r="O5" t="str">
            <v>是</v>
          </cell>
          <cell r="P5" t="str">
            <v>2020年8月-2023年6月就读于汕头大学医学院第二附属医院内科学(心血管方向)专业。</v>
          </cell>
          <cell r="Q5" t="str">
            <v>硕士</v>
          </cell>
          <cell r="R5" t="str">
            <v>是</v>
          </cell>
          <cell r="S5" t="str">
            <v>内科学</v>
          </cell>
          <cell r="T5" t="str">
            <v>心血管</v>
          </cell>
          <cell r="U5" t="str">
            <v>汕头大学医学院</v>
          </cell>
        </row>
        <row r="7">
          <cell r="E7" t="str">
            <v>陈海盛</v>
          </cell>
          <cell r="F7" t="str">
            <v>男</v>
          </cell>
          <cell r="G7" t="str">
            <v>广东汕尾</v>
          </cell>
          <cell r="H7" t="str">
            <v>1996-08-16</v>
          </cell>
          <cell r="I7" t="str">
            <v>汉族</v>
          </cell>
          <cell r="J7" t="str">
            <v>未婚</v>
          </cell>
          <cell r="K7" t="str">
            <v>团员</v>
          </cell>
          <cell r="L7" t="str">
            <v>158</v>
          </cell>
          <cell r="M7" t="str">
            <v>消化内科</v>
          </cell>
          <cell r="N7" t="str">
            <v>医师</v>
          </cell>
          <cell r="O7" t="str">
            <v>是</v>
          </cell>
          <cell r="P7" t="str">
            <v>2015年9月－2020年7月 韶关学院 临床医学 本科 全日制
2020年8月－2023年7月 右江民族医学院 内科学 硕士 全日制</v>
          </cell>
          <cell r="Q7" t="str">
            <v>硕士</v>
          </cell>
          <cell r="R7" t="str">
            <v>是</v>
          </cell>
          <cell r="S7" t="str">
            <v>内科学</v>
          </cell>
          <cell r="T7" t="str">
            <v>消化系病</v>
          </cell>
          <cell r="U7" t="str">
            <v>右江民族医学院</v>
          </cell>
        </row>
        <row r="8">
          <cell r="E8" t="str">
            <v>李晓文</v>
          </cell>
          <cell r="F8" t="str">
            <v>男</v>
          </cell>
          <cell r="G8" t="str">
            <v>广东吴川</v>
          </cell>
          <cell r="H8" t="str">
            <v>1992-04-01</v>
          </cell>
          <cell r="I8" t="str">
            <v>汉</v>
          </cell>
          <cell r="J8" t="str">
            <v>未婚</v>
          </cell>
          <cell r="K8" t="str">
            <v>中共党员</v>
          </cell>
          <cell r="L8" t="str">
            <v>169.5</v>
          </cell>
          <cell r="M8" t="str">
            <v>消化内科</v>
          </cell>
          <cell r="N8" t="str">
            <v>医师</v>
          </cell>
          <cell r="O8" t="str">
            <v>是</v>
          </cell>
          <cell r="P8" t="str">
            <v>2011.09—2016.06：本科，临床医学，暨南大学，是
2020.09—2023.06：硕士，内科学，广东医科大学，是</v>
          </cell>
          <cell r="Q8" t="str">
            <v>硕士</v>
          </cell>
          <cell r="R8" t="str">
            <v>是</v>
          </cell>
          <cell r="S8" t="str">
            <v>内科学</v>
          </cell>
          <cell r="T8" t="str">
            <v>消化内科</v>
          </cell>
          <cell r="U8" t="str">
            <v>广东医科大学</v>
          </cell>
        </row>
        <row r="10">
          <cell r="E10" t="str">
            <v>符铁译</v>
          </cell>
          <cell r="F10" t="str">
            <v>男</v>
          </cell>
          <cell r="G10" t="str">
            <v>广东湛江</v>
          </cell>
          <cell r="H10" t="str">
            <v>1992-12-22</v>
          </cell>
          <cell r="I10" t="str">
            <v>汉族</v>
          </cell>
          <cell r="J10" t="str">
            <v>未婚</v>
          </cell>
          <cell r="K10" t="str">
            <v>群众</v>
          </cell>
          <cell r="L10" t="str">
            <v>170</v>
          </cell>
          <cell r="M10" t="str">
            <v>神经内三科</v>
          </cell>
          <cell r="N10" t="str">
            <v>医师</v>
          </cell>
          <cell r="O10" t="str">
            <v>是</v>
          </cell>
          <cell r="P10" t="str">
            <v>2013年9月至2018年6月   本科   临床医学  广东医科大学  全日制
2020年9月至2023年6月   硕士   神经病学  大连医科大学   全日制</v>
          </cell>
          <cell r="Q10" t="str">
            <v>硕士</v>
          </cell>
          <cell r="R10" t="str">
            <v>是</v>
          </cell>
          <cell r="S10" t="str">
            <v>神经病学</v>
          </cell>
          <cell r="T10" t="str">
            <v>脑血管病及介入方向</v>
          </cell>
          <cell r="U10" t="str">
            <v>大连医科大学</v>
          </cell>
        </row>
        <row r="11">
          <cell r="E11" t="str">
            <v>李洁瑕</v>
          </cell>
          <cell r="F11" t="str">
            <v>女</v>
          </cell>
          <cell r="G11" t="str">
            <v>广东高州</v>
          </cell>
          <cell r="H11" t="str">
            <v>1997-06-28</v>
          </cell>
          <cell r="I11" t="str">
            <v>汉族</v>
          </cell>
          <cell r="J11" t="str">
            <v>未婚</v>
          </cell>
          <cell r="K11" t="str">
            <v>中共党员</v>
          </cell>
          <cell r="L11" t="str">
            <v>158</v>
          </cell>
          <cell r="M11" t="str">
            <v>全科医疗科</v>
          </cell>
          <cell r="N11" t="str">
            <v>医师</v>
          </cell>
          <cell r="O11" t="str">
            <v>是</v>
          </cell>
          <cell r="P11" t="str">
            <v>2015.09-2020.06，大学本科，临床医学，广州医科大学，全日制
2020.09-2023.06，硕士研究生，全科医学，昆明医科大学，全日制</v>
          </cell>
          <cell r="Q11" t="str">
            <v>硕士</v>
          </cell>
          <cell r="R11" t="str">
            <v>是</v>
          </cell>
          <cell r="S11" t="str">
            <v>全科医学</v>
          </cell>
          <cell r="T11" t="str">
            <v>Gal-3水平与OSAHS严重程度的相关性研究</v>
          </cell>
          <cell r="U11" t="str">
            <v>昆明医科大学</v>
          </cell>
        </row>
        <row r="13">
          <cell r="E13" t="str">
            <v>郑昕昕</v>
          </cell>
          <cell r="F13" t="str">
            <v>女</v>
          </cell>
          <cell r="G13" t="str">
            <v>广东湛江</v>
          </cell>
          <cell r="H13" t="str">
            <v>1997-08-01</v>
          </cell>
          <cell r="I13" t="str">
            <v>汉族</v>
          </cell>
          <cell r="J13" t="str">
            <v>未婚</v>
          </cell>
          <cell r="K13" t="str">
            <v>共青团员</v>
          </cell>
          <cell r="L13" t="str">
            <v>165</v>
          </cell>
          <cell r="M13" t="str">
            <v>药学部-临床药师</v>
          </cell>
          <cell r="N13" t="str">
            <v>药学</v>
          </cell>
          <cell r="O13" t="str">
            <v>是</v>
          </cell>
          <cell r="P13" t="str">
            <v>2015年9月—2020年6月 本科 临床药学专业 南方医科大学  全日制
2020年9月—2023年6月 硕士研究生 药学专业临床药学方向 南京中医药大学 全日制</v>
          </cell>
          <cell r="Q13" t="str">
            <v>硕士</v>
          </cell>
          <cell r="R13" t="str">
            <v>是</v>
          </cell>
          <cell r="S13" t="str">
            <v>药学</v>
          </cell>
          <cell r="T13" t="str">
            <v>临床药学方向</v>
          </cell>
          <cell r="U13" t="str">
            <v>南京中医药大学</v>
          </cell>
        </row>
        <row r="14">
          <cell r="E14" t="str">
            <v>林美琳</v>
          </cell>
          <cell r="F14" t="str">
            <v>女</v>
          </cell>
          <cell r="G14" t="str">
            <v>广东湛江</v>
          </cell>
          <cell r="H14" t="str">
            <v>1996-09-10</v>
          </cell>
          <cell r="I14" t="str">
            <v>汉族</v>
          </cell>
          <cell r="J14" t="str">
            <v>未婚</v>
          </cell>
          <cell r="K14" t="str">
            <v>中共预备党员</v>
          </cell>
          <cell r="L14" t="str">
            <v>163</v>
          </cell>
          <cell r="M14" t="str">
            <v>药学部</v>
          </cell>
          <cell r="N14" t="str">
            <v>药学</v>
          </cell>
          <cell r="O14" t="str">
            <v>是</v>
          </cell>
          <cell r="P14" t="str">
            <v>2016年9月-2020年6月+学士+制药工程+济南大学+全日制；
2020年9月-2023年6月+硕士+药学+温州医科大学+全日制</v>
          </cell>
          <cell r="Q14" t="str">
            <v>硕士</v>
          </cell>
          <cell r="R14" t="str">
            <v>是</v>
          </cell>
          <cell r="S14" t="str">
            <v>药学</v>
          </cell>
          <cell r="T14" t="str">
            <v>急性肺损伤中肺泡上皮的修复与再生</v>
          </cell>
          <cell r="U14" t="str">
            <v>温州医科大学</v>
          </cell>
        </row>
        <row r="16">
          <cell r="E16" t="str">
            <v>叶素伶</v>
          </cell>
          <cell r="F16" t="str">
            <v>女</v>
          </cell>
          <cell r="G16" t="str">
            <v>广东云浮</v>
          </cell>
          <cell r="H16" t="str">
            <v>1995-06-05</v>
          </cell>
          <cell r="I16" t="str">
            <v>汉族</v>
          </cell>
          <cell r="J16" t="str">
            <v>未婚</v>
          </cell>
          <cell r="K16" t="str">
            <v>团员</v>
          </cell>
          <cell r="L16" t="str">
            <v>155</v>
          </cell>
          <cell r="M16" t="str">
            <v>全科医学</v>
          </cell>
          <cell r="N16" t="str">
            <v>医师</v>
          </cell>
          <cell r="O16" t="str">
            <v>是</v>
          </cell>
          <cell r="P16" t="str">
            <v>2014.09—2019.06+本科+临床医学+长沙医学院+全日制
2020.09—2023.06+硕士研究生+全科医学+大连医科大学+全日制</v>
          </cell>
          <cell r="Q16" t="str">
            <v>硕士</v>
          </cell>
          <cell r="R16" t="str">
            <v>是</v>
          </cell>
          <cell r="S16" t="str">
            <v>全科医学</v>
          </cell>
          <cell r="T16" t="str">
            <v>冠心病</v>
          </cell>
          <cell r="U16" t="str">
            <v>大连医科大学</v>
          </cell>
        </row>
        <row r="17">
          <cell r="E17" t="str">
            <v>刘金花</v>
          </cell>
          <cell r="F17" t="str">
            <v>女</v>
          </cell>
          <cell r="G17" t="str">
            <v>广东湛江</v>
          </cell>
          <cell r="H17" t="str">
            <v>1991-07-08</v>
          </cell>
          <cell r="I17" t="str">
            <v>汉族</v>
          </cell>
          <cell r="J17" t="str">
            <v>未婚</v>
          </cell>
          <cell r="K17" t="str">
            <v>中共党员</v>
          </cell>
          <cell r="L17" t="str">
            <v>155</v>
          </cell>
          <cell r="M17" t="str">
            <v>神经内一科</v>
          </cell>
          <cell r="N17" t="str">
            <v>医师</v>
          </cell>
          <cell r="O17" t="str">
            <v>是</v>
          </cell>
          <cell r="P17" t="str">
            <v>2011年09月至2016年06月，本科+临床医学专业+广东医科大学+全日制
2020年09月至2023年06月，硕士研究生+临床医学专业+广东医科大学+全日制</v>
          </cell>
          <cell r="Q17" t="str">
            <v>硕士</v>
          </cell>
          <cell r="R17" t="str">
            <v>是</v>
          </cell>
          <cell r="S17" t="str">
            <v>神经病学</v>
          </cell>
          <cell r="T17" t="str">
            <v>缺血性脑卒中</v>
          </cell>
          <cell r="U17" t="str">
            <v>广东医科大学</v>
          </cell>
        </row>
      </sheetData>
      <sheetData sheetId="1">
        <row r="2">
          <cell r="K2" t="str">
            <v>1、姓名</v>
          </cell>
          <cell r="L2" t="str">
            <v>2、性别</v>
          </cell>
          <cell r="M2" t="str">
            <v>3、籍贯</v>
          </cell>
          <cell r="N2" t="str">
            <v>4、出生年月</v>
          </cell>
          <cell r="O2" t="str">
            <v>7、民族</v>
          </cell>
          <cell r="P2" t="str">
            <v>8、婚姻状况</v>
          </cell>
          <cell r="Q2" t="str">
            <v>9、政治面貌</v>
          </cell>
          <cell r="R2" t="str">
            <v>10、身高（cm）</v>
          </cell>
          <cell r="S2" t="str">
            <v>11、应聘科室</v>
          </cell>
          <cell r="T2" t="str">
            <v>12、应聘岗位</v>
          </cell>
          <cell r="U2" t="str">
            <v>13、是否接受调剂</v>
          </cell>
          <cell r="V2" t="str">
            <v>14、教育经历（从本科填起，格式：起止时间+学历+专业+学校+是否全日制）</v>
          </cell>
          <cell r="W2" t="str">
            <v>15、最高学历</v>
          </cell>
          <cell r="X2" t="str">
            <v>16、最高学历是否全日制</v>
          </cell>
          <cell r="Y2" t="str">
            <v>17、最高学历的专业</v>
          </cell>
          <cell r="Z2" t="str">
            <v>18、研究方向</v>
          </cell>
          <cell r="AA2" t="str">
            <v>19、最高学历的毕业院校</v>
          </cell>
        </row>
        <row r="4">
          <cell r="K4" t="str">
            <v>叶宝龙</v>
          </cell>
          <cell r="L4" t="str">
            <v>男</v>
          </cell>
          <cell r="M4" t="str">
            <v>江西赣州</v>
          </cell>
          <cell r="N4" t="str">
            <v>1995-10-07</v>
          </cell>
          <cell r="O4" t="str">
            <v>汉族</v>
          </cell>
          <cell r="P4" t="str">
            <v>未婚</v>
          </cell>
          <cell r="Q4" t="str">
            <v>团员</v>
          </cell>
          <cell r="R4" t="str">
            <v>176</v>
          </cell>
          <cell r="S4" t="str">
            <v>普外一区</v>
          </cell>
          <cell r="T4" t="str">
            <v>医师</v>
          </cell>
          <cell r="U4" t="str">
            <v>否</v>
          </cell>
          <cell r="V4" t="str">
            <v>2014-2019本科临床医学北华大学全日制，2020-2023硕士外科学南方医科大学全日制</v>
          </cell>
          <cell r="W4" t="str">
            <v>硕士</v>
          </cell>
          <cell r="X4" t="str">
            <v>是</v>
          </cell>
          <cell r="Y4" t="str">
            <v>外科学</v>
          </cell>
          <cell r="Z4" t="str">
            <v>普通外科</v>
          </cell>
          <cell r="AA4" t="str">
            <v>南方医科大学</v>
          </cell>
        </row>
        <row r="5">
          <cell r="K5" t="str">
            <v>刘小秋</v>
          </cell>
          <cell r="L5" t="str">
            <v>男</v>
          </cell>
          <cell r="M5" t="str">
            <v>广西博白</v>
          </cell>
          <cell r="N5" t="str">
            <v>1995-07-05</v>
          </cell>
          <cell r="O5" t="str">
            <v>汉族</v>
          </cell>
          <cell r="P5" t="str">
            <v>未婚</v>
          </cell>
          <cell r="Q5" t="str">
            <v>中共党员</v>
          </cell>
          <cell r="R5" t="str">
            <v>174</v>
          </cell>
          <cell r="S5" t="str">
            <v>普外一科（胃肠外科）</v>
          </cell>
          <cell r="T5" t="str">
            <v>医师</v>
          </cell>
          <cell r="U5" t="str">
            <v>是</v>
          </cell>
          <cell r="V5" t="str">
            <v>2015.09－2020.06本科 临床医学 台州学院 全日制
2020.08－2023.07硕士 胃肠外科 桂林医学院 全日制</v>
          </cell>
          <cell r="W5" t="str">
            <v>硕士</v>
          </cell>
          <cell r="X5" t="str">
            <v>是</v>
          </cell>
          <cell r="Y5" t="str">
            <v>外科学（胃肠外科）</v>
          </cell>
          <cell r="Z5" t="str">
            <v>外科学（胃肠外科）</v>
          </cell>
          <cell r="AA5" t="str">
            <v>桂林医学院</v>
          </cell>
        </row>
        <row r="7">
          <cell r="K7" t="str">
            <v>陈焕德</v>
          </cell>
          <cell r="L7" t="str">
            <v>男</v>
          </cell>
          <cell r="M7" t="str">
            <v>广东茂名</v>
          </cell>
          <cell r="N7" t="str">
            <v>1995-08-06</v>
          </cell>
          <cell r="O7" t="str">
            <v>汉族</v>
          </cell>
          <cell r="P7" t="str">
            <v>未婚</v>
          </cell>
          <cell r="Q7" t="str">
            <v>群众</v>
          </cell>
          <cell r="R7" t="str">
            <v>165cm</v>
          </cell>
          <cell r="S7" t="str">
            <v>普外三科</v>
          </cell>
          <cell r="T7" t="str">
            <v>医师</v>
          </cell>
          <cell r="U7" t="str">
            <v>是</v>
          </cell>
          <cell r="V7" t="str">
            <v>2015.09-2020.06+本科+临床医学+广东医科大学+是
2020.09-2023.06+硕士+外科学+广东医科大学+是</v>
          </cell>
          <cell r="W7" t="str">
            <v>硕士</v>
          </cell>
          <cell r="X7" t="str">
            <v>是</v>
          </cell>
          <cell r="Y7" t="str">
            <v>外科学</v>
          </cell>
          <cell r="Z7" t="str">
            <v>疝和腹壁外科／肝胆外科</v>
          </cell>
          <cell r="AA7" t="str">
            <v>广东医科大学</v>
          </cell>
        </row>
        <row r="8">
          <cell r="K8" t="str">
            <v>王扩杰</v>
          </cell>
          <cell r="L8" t="str">
            <v>男</v>
          </cell>
          <cell r="M8" t="str">
            <v>广东湛江</v>
          </cell>
          <cell r="N8" t="str">
            <v>1997-01-17</v>
          </cell>
          <cell r="O8" t="str">
            <v>汉</v>
          </cell>
          <cell r="P8" t="str">
            <v>未婚</v>
          </cell>
          <cell r="Q8" t="str">
            <v>中共党员</v>
          </cell>
          <cell r="R8" t="str">
            <v>178</v>
          </cell>
          <cell r="S8" t="str">
            <v>普外三科</v>
          </cell>
          <cell r="T8" t="str">
            <v>医师</v>
          </cell>
          <cell r="U8" t="str">
            <v>是</v>
          </cell>
          <cell r="V8" t="str">
            <v>2015年9月-2020年6月 本科 临床医学 广东医科大学 全日制
2020年9月-至今 硕士研究生 外科学 广东医科大学 全日制</v>
          </cell>
          <cell r="W8" t="str">
            <v>硕士</v>
          </cell>
          <cell r="X8" t="str">
            <v>是</v>
          </cell>
          <cell r="Y8" t="str">
            <v>外科学</v>
          </cell>
          <cell r="Z8" t="str">
            <v>疝与腹壁外科方向</v>
          </cell>
          <cell r="AA8" t="str">
            <v>广东医科大学</v>
          </cell>
        </row>
        <row r="10">
          <cell r="K10" t="str">
            <v>龙汝锋</v>
          </cell>
          <cell r="L10" t="str">
            <v>男</v>
          </cell>
          <cell r="M10" t="str">
            <v>广东湛江</v>
          </cell>
          <cell r="N10" t="str">
            <v>1995-01-18</v>
          </cell>
          <cell r="O10" t="str">
            <v>汉</v>
          </cell>
          <cell r="P10" t="str">
            <v>未婚</v>
          </cell>
          <cell r="Q10" t="str">
            <v>团员</v>
          </cell>
          <cell r="R10" t="str">
            <v>178</v>
          </cell>
          <cell r="S10" t="str">
            <v>骨外四科</v>
          </cell>
          <cell r="T10" t="str">
            <v>医师</v>
          </cell>
          <cell r="U10" t="str">
            <v>是</v>
          </cell>
          <cell r="V10" t="str">
            <v>2014～2019 右江民族医学院 本科 全日制
2020～2023  桂林医学院 研究生  全日制</v>
          </cell>
          <cell r="W10" t="str">
            <v>硕士</v>
          </cell>
          <cell r="X10" t="str">
            <v>是</v>
          </cell>
          <cell r="Y10" t="str">
            <v>骨外科</v>
          </cell>
          <cell r="Z10" t="str">
            <v>足踝方向</v>
          </cell>
          <cell r="AA10" t="str">
            <v>桂林医学院</v>
          </cell>
        </row>
        <row r="11">
          <cell r="K11" t="str">
            <v>廖日煜</v>
          </cell>
          <cell r="L11" t="str">
            <v>男</v>
          </cell>
          <cell r="M11" t="str">
            <v>广东湛江</v>
          </cell>
          <cell r="N11" t="str">
            <v>1995-08-15</v>
          </cell>
          <cell r="O11" t="str">
            <v>汉族</v>
          </cell>
          <cell r="P11" t="str">
            <v>已婚</v>
          </cell>
          <cell r="Q11" t="str">
            <v>共青团员</v>
          </cell>
          <cell r="R11" t="str">
            <v>178</v>
          </cell>
          <cell r="S11" t="str">
            <v>普外一科</v>
          </cell>
          <cell r="T11" t="str">
            <v>医师</v>
          </cell>
          <cell r="U11" t="str">
            <v>是</v>
          </cell>
          <cell r="V11" t="str">
            <v>2014年9月–2019年6月 本科 临床医学 广东医科大学 全日制
2020年8月–2023年6月 研究生 外科学（胃肠方向） 广东医科大学 全日制</v>
          </cell>
          <cell r="W11" t="str">
            <v>硕士</v>
          </cell>
          <cell r="X11" t="str">
            <v>是</v>
          </cell>
          <cell r="Y11" t="str">
            <v>外科学</v>
          </cell>
          <cell r="Z11" t="str">
            <v>胃肠方向</v>
          </cell>
          <cell r="AA11" t="str">
            <v>广东医科大学</v>
          </cell>
        </row>
        <row r="13">
          <cell r="K13" t="str">
            <v>陈徐康</v>
          </cell>
          <cell r="L13" t="str">
            <v>男</v>
          </cell>
          <cell r="M13" t="str">
            <v>浙江台州</v>
          </cell>
          <cell r="N13" t="str">
            <v>1997-04-15</v>
          </cell>
          <cell r="O13" t="str">
            <v>汉族</v>
          </cell>
          <cell r="P13" t="str">
            <v>未婚</v>
          </cell>
          <cell r="Q13" t="str">
            <v>共青团员</v>
          </cell>
          <cell r="R13" t="str">
            <v>175</v>
          </cell>
          <cell r="S13" t="str">
            <v>骨外三科</v>
          </cell>
          <cell r="T13" t="str">
            <v>医师</v>
          </cell>
          <cell r="U13" t="str">
            <v>否</v>
          </cell>
          <cell r="V13" t="str">
            <v>2015年至2020年-本科-临床医学“5+3”一体化-天津医科大学-全日制
2020年至2023年-硕士-外科学（骨外科）-天津医科大学-全日制</v>
          </cell>
          <cell r="W13" t="str">
            <v>硕士</v>
          </cell>
          <cell r="X13" t="str">
            <v>是</v>
          </cell>
          <cell r="Y13" t="str">
            <v>外科学（“5+3”一体化）</v>
          </cell>
          <cell r="Z13" t="str">
            <v>骨外科</v>
          </cell>
          <cell r="AA13" t="str">
            <v>天津医科大学</v>
          </cell>
        </row>
        <row r="14">
          <cell r="K14" t="str">
            <v>陈柱宏</v>
          </cell>
          <cell r="L14" t="str">
            <v>男</v>
          </cell>
          <cell r="M14" t="str">
            <v>广东高州</v>
          </cell>
          <cell r="N14" t="str">
            <v>1995-03-18</v>
          </cell>
          <cell r="O14" t="str">
            <v>汉族</v>
          </cell>
          <cell r="P14" t="str">
            <v>未婚</v>
          </cell>
          <cell r="Q14" t="str">
            <v>共青团员</v>
          </cell>
          <cell r="R14" t="str">
            <v>168</v>
          </cell>
          <cell r="S14" t="str">
            <v>骨外三科</v>
          </cell>
          <cell r="T14" t="str">
            <v>医师</v>
          </cell>
          <cell r="U14" t="str">
            <v>是</v>
          </cell>
          <cell r="V14" t="str">
            <v>2014.9-2019.6 本科 临床医学 南方医科大学 全日制
2020.7-2023.6 专硕 骨外科 南方医科大学    全日制</v>
          </cell>
          <cell r="W14" t="str">
            <v>硕士</v>
          </cell>
          <cell r="X14" t="str">
            <v>是</v>
          </cell>
          <cell r="Y14" t="str">
            <v>外科学</v>
          </cell>
          <cell r="Z14" t="str">
            <v>骨盆手术解剖入路、慢性踝关节外侧不稳、距骨骨软骨损伤</v>
          </cell>
          <cell r="AA14" t="str">
            <v>南方医科大学</v>
          </cell>
        </row>
        <row r="16">
          <cell r="K16" t="str">
            <v>韦金富</v>
          </cell>
          <cell r="L16" t="str">
            <v>男</v>
          </cell>
          <cell r="M16" t="str">
            <v>广东茂名</v>
          </cell>
          <cell r="N16" t="str">
            <v>1996-06-01</v>
          </cell>
          <cell r="O16" t="str">
            <v>汉族</v>
          </cell>
          <cell r="P16" t="str">
            <v>未婚</v>
          </cell>
          <cell r="Q16" t="str">
            <v>共青团员</v>
          </cell>
          <cell r="R16" t="str">
            <v>180</v>
          </cell>
          <cell r="S16" t="str">
            <v>骨外四科</v>
          </cell>
          <cell r="T16" t="str">
            <v>医师</v>
          </cell>
          <cell r="U16" t="str">
            <v>是</v>
          </cell>
          <cell r="V16" t="str">
            <v>2015.09-2020.07+本科+临床医学+汕头大学医学院+全日制
2020.08-至今+硕士研究生+外科学+汕头大学医学院+全日制</v>
          </cell>
          <cell r="W16" t="str">
            <v>硕士</v>
          </cell>
          <cell r="X16" t="str">
            <v>是</v>
          </cell>
          <cell r="Y16" t="str">
            <v>外科学</v>
          </cell>
          <cell r="Z16" t="str">
            <v>骨科，骨关节炎</v>
          </cell>
          <cell r="AA16" t="str">
            <v>汕头大学医学院</v>
          </cell>
        </row>
        <row r="17">
          <cell r="K17" t="str">
            <v>李智龙</v>
          </cell>
          <cell r="L17" t="str">
            <v>男</v>
          </cell>
          <cell r="M17" t="str">
            <v>江西上饶</v>
          </cell>
          <cell r="N17" t="str">
            <v>1996-03-13</v>
          </cell>
          <cell r="O17" t="str">
            <v>汉族</v>
          </cell>
          <cell r="P17" t="str">
            <v>未婚</v>
          </cell>
          <cell r="Q17" t="str">
            <v>共青团员</v>
          </cell>
          <cell r="R17" t="str">
            <v>168</v>
          </cell>
          <cell r="S17" t="str">
            <v>骨外四科(关节外科与运动医学科）</v>
          </cell>
          <cell r="T17" t="str">
            <v>医师</v>
          </cell>
          <cell r="U17" t="str">
            <v>是</v>
          </cell>
          <cell r="V17" t="str">
            <v>2014.09-2019.06 本科 临床医学 井冈山大学 全日制
2020.09-2023.06 硕士 外科学（骨科） 福建医科大学 全日制</v>
          </cell>
          <cell r="W17" t="str">
            <v>硕士</v>
          </cell>
          <cell r="X17" t="str">
            <v>是</v>
          </cell>
          <cell r="Y17" t="str">
            <v>临床医学</v>
          </cell>
          <cell r="Z17" t="str">
            <v>外科学（骨科</v>
          </cell>
          <cell r="AA17" t="str">
            <v>福建医科大学</v>
          </cell>
        </row>
        <row r="19">
          <cell r="K19" t="str">
            <v>梁汉锦</v>
          </cell>
          <cell r="L19" t="str">
            <v>男</v>
          </cell>
          <cell r="M19" t="str">
            <v>广东化州</v>
          </cell>
          <cell r="N19" t="str">
            <v>1996-01-02</v>
          </cell>
          <cell r="O19" t="str">
            <v>汉族</v>
          </cell>
          <cell r="P19" t="str">
            <v>未婚</v>
          </cell>
          <cell r="Q19" t="str">
            <v>中共党员</v>
          </cell>
          <cell r="R19" t="str">
            <v>165</v>
          </cell>
          <cell r="S19" t="str">
            <v>神经外一科</v>
          </cell>
          <cell r="T19" t="str">
            <v>医师</v>
          </cell>
          <cell r="U19" t="str">
            <v>否</v>
          </cell>
          <cell r="V19" t="str">
            <v>2015.09-2020.06+本科+临床医学+广东医科大学+全日制
2020.09-2023.06+硕士+神经外科+广东医科大学+全日制</v>
          </cell>
          <cell r="W19" t="str">
            <v>硕士</v>
          </cell>
          <cell r="X19" t="str">
            <v>是</v>
          </cell>
          <cell r="Y19" t="str">
            <v>外科学</v>
          </cell>
          <cell r="Z19" t="str">
            <v>神经外科</v>
          </cell>
          <cell r="AA19" t="str">
            <v>广东医科大学</v>
          </cell>
        </row>
        <row r="20">
          <cell r="K20" t="str">
            <v>余成龙</v>
          </cell>
          <cell r="L20" t="str">
            <v>男</v>
          </cell>
          <cell r="M20" t="str">
            <v>广东江门</v>
          </cell>
          <cell r="N20" t="str">
            <v>1995-06-09</v>
          </cell>
          <cell r="O20" t="str">
            <v>汉</v>
          </cell>
          <cell r="P20" t="str">
            <v>未婚</v>
          </cell>
          <cell r="Q20" t="str">
            <v>共青团员</v>
          </cell>
          <cell r="R20" t="str">
            <v>175</v>
          </cell>
          <cell r="S20" t="str">
            <v>神经外一科</v>
          </cell>
          <cell r="T20" t="str">
            <v>医师</v>
          </cell>
          <cell r="U20" t="str">
            <v>否</v>
          </cell>
          <cell r="V20" t="str">
            <v>2015.09-2020.06 大学本科 临床医学 汕头大学医学院 全日制
2020.09-2023.06 硕士研究生 神经外科 汕头大学医学院 全日制</v>
          </cell>
          <cell r="W20" t="str">
            <v>硕士</v>
          </cell>
          <cell r="X20" t="str">
            <v>是</v>
          </cell>
          <cell r="Y20" t="str">
            <v>神经外科</v>
          </cell>
          <cell r="Z20" t="str">
            <v>神经肿瘤</v>
          </cell>
          <cell r="AA20" t="str">
            <v>汕头大学医学院</v>
          </cell>
        </row>
        <row r="22">
          <cell r="K22" t="str">
            <v>邹燕婷</v>
          </cell>
          <cell r="L22" t="str">
            <v>女</v>
          </cell>
          <cell r="M22" t="str">
            <v>广东湛江</v>
          </cell>
          <cell r="N22" t="str">
            <v>1996-08-23</v>
          </cell>
          <cell r="O22" t="str">
            <v>汉族</v>
          </cell>
          <cell r="P22" t="str">
            <v>未婚</v>
          </cell>
          <cell r="Q22" t="str">
            <v>中共党员</v>
          </cell>
          <cell r="R22" t="str">
            <v>168</v>
          </cell>
          <cell r="S22" t="str">
            <v>妇科、产科</v>
          </cell>
          <cell r="T22" t="str">
            <v>医师</v>
          </cell>
          <cell r="U22" t="str">
            <v>否</v>
          </cell>
          <cell r="V22" t="str">
            <v>2014.09-2019.06+本科+临床医学+广东药科大学+是
2020.09-2023.07+硕士研究生+临床医学（妇产科学）中山大学+是</v>
          </cell>
          <cell r="W22" t="str">
            <v>硕士</v>
          </cell>
          <cell r="X22" t="str">
            <v>是</v>
          </cell>
          <cell r="Y22" t="str">
            <v>临床医学（妇产科学）</v>
          </cell>
          <cell r="Z22" t="str">
            <v>生殖内分泌</v>
          </cell>
          <cell r="AA22" t="str">
            <v>中山大学</v>
          </cell>
        </row>
        <row r="23">
          <cell r="K23" t="str">
            <v>黄政豪</v>
          </cell>
          <cell r="L23" t="str">
            <v>男</v>
          </cell>
          <cell r="M23" t="str">
            <v>广东茂名</v>
          </cell>
          <cell r="N23" t="str">
            <v>1996-01-18</v>
          </cell>
          <cell r="O23" t="str">
            <v>汉</v>
          </cell>
          <cell r="P23" t="str">
            <v>未婚</v>
          </cell>
          <cell r="Q23" t="str">
            <v>团员</v>
          </cell>
          <cell r="R23" t="str">
            <v>167</v>
          </cell>
          <cell r="S23" t="str">
            <v>妇科</v>
          </cell>
          <cell r="T23" t="str">
            <v>医师</v>
          </cell>
          <cell r="U23" t="str">
            <v>否</v>
          </cell>
          <cell r="V23" t="str">
            <v>2015.09至2020.06，本科，临床医学，广州医科大学，全日制
2020.08至2023.06，硕士研究生，妇产科学，广州医科大学，全日制</v>
          </cell>
          <cell r="W23" t="str">
            <v>硕士</v>
          </cell>
          <cell r="X23" t="str">
            <v>是</v>
          </cell>
          <cell r="Y23" t="str">
            <v>妇产科学</v>
          </cell>
          <cell r="Z23" t="str">
            <v>妇科肿瘤</v>
          </cell>
          <cell r="AA23" t="str">
            <v>广州医科大学</v>
          </cell>
        </row>
        <row r="25">
          <cell r="K25" t="str">
            <v>洪冠豪</v>
          </cell>
          <cell r="L25" t="str">
            <v>男</v>
          </cell>
          <cell r="M25" t="str">
            <v>广东湛江</v>
          </cell>
          <cell r="N25" t="str">
            <v>1997-01-28</v>
          </cell>
          <cell r="O25" t="str">
            <v>汉</v>
          </cell>
          <cell r="P25" t="str">
            <v>未婚</v>
          </cell>
          <cell r="Q25" t="str">
            <v>群众</v>
          </cell>
          <cell r="R25" t="str">
            <v>176</v>
          </cell>
          <cell r="S25" t="str">
            <v>骨外三科</v>
          </cell>
          <cell r="T25" t="str">
            <v>医师</v>
          </cell>
          <cell r="U25" t="str">
            <v>否</v>
          </cell>
          <cell r="V25" t="str">
            <v>2015-2020+本科+麻醉学+广东医科大学+全日制
2020-2023+硕士+骨外科+广东医科大学+全日制</v>
          </cell>
          <cell r="W25" t="str">
            <v>硕士</v>
          </cell>
          <cell r="X25" t="str">
            <v>是</v>
          </cell>
          <cell r="Y25" t="str">
            <v>骨外科</v>
          </cell>
          <cell r="Z25" t="str">
            <v>骨质疏松，骨缺损，干细胞，转录后调控</v>
          </cell>
          <cell r="AA25" t="str">
            <v>广东医科大学</v>
          </cell>
        </row>
        <row r="26">
          <cell r="K26" t="str">
            <v>唐磊</v>
          </cell>
          <cell r="L26" t="str">
            <v>男</v>
          </cell>
          <cell r="M26" t="str">
            <v>重庆江津</v>
          </cell>
          <cell r="N26" t="str">
            <v>1996-12-28</v>
          </cell>
        </row>
        <row r="26">
          <cell r="R26" t="str">
            <v>168</v>
          </cell>
          <cell r="S26" t="str">
            <v>骨外三科</v>
          </cell>
          <cell r="T26" t="str">
            <v>医师</v>
          </cell>
          <cell r="U26" t="str">
            <v>是</v>
          </cell>
          <cell r="V26" t="str">
            <v>2015.9-2020.7+本科+临床医学+安徽医科大学+是
2020.9-2023.6+研究生+外科学+宁夏医科大学+是</v>
          </cell>
          <cell r="W26" t="str">
            <v>硕士</v>
          </cell>
          <cell r="X26" t="str">
            <v>是</v>
          </cell>
          <cell r="Y26" t="str">
            <v>外科学</v>
          </cell>
          <cell r="Z26" t="str">
            <v>骨科</v>
          </cell>
          <cell r="AA26" t="str">
            <v>宁夏医科大学</v>
          </cell>
        </row>
      </sheetData>
      <sheetData sheetId="2">
        <row r="2">
          <cell r="E2" t="str">
            <v>1、姓名</v>
          </cell>
          <cell r="F2" t="str">
            <v>2、性别</v>
          </cell>
          <cell r="G2" t="str">
            <v>3、籍贯</v>
          </cell>
          <cell r="H2" t="str">
            <v>4、出生年月</v>
          </cell>
          <cell r="I2" t="str">
            <v>7、民族</v>
          </cell>
          <cell r="J2" t="str">
            <v>8、婚姻状况</v>
          </cell>
          <cell r="K2" t="str">
            <v>9、政治面貌</v>
          </cell>
          <cell r="L2" t="str">
            <v>10、身高（cm）</v>
          </cell>
          <cell r="M2" t="str">
            <v>11、应聘科室</v>
          </cell>
          <cell r="N2" t="str">
            <v>12、应聘岗位</v>
          </cell>
          <cell r="O2" t="str">
            <v>13、是否接受调剂</v>
          </cell>
          <cell r="P2" t="str">
            <v>14、教育经历（从本科填起，格式：起止时间+学历+专业+学校+是否全日制）</v>
          </cell>
          <cell r="Q2" t="str">
            <v>15、最高学历</v>
          </cell>
          <cell r="R2" t="str">
            <v>16、最高学历是否全日制</v>
          </cell>
          <cell r="S2" t="str">
            <v>17、最高学历的专业</v>
          </cell>
          <cell r="T2" t="str">
            <v>18、研究方向</v>
          </cell>
          <cell r="U2" t="str">
            <v>19、最高学历的毕业院校</v>
          </cell>
        </row>
        <row r="4">
          <cell r="E4" t="str">
            <v>黄碧芳</v>
          </cell>
          <cell r="F4" t="str">
            <v>女</v>
          </cell>
          <cell r="G4" t="str">
            <v>广东湛江</v>
          </cell>
          <cell r="H4" t="str">
            <v>1994-05-24</v>
          </cell>
          <cell r="I4" t="str">
            <v>汉族</v>
          </cell>
          <cell r="J4" t="str">
            <v>未婚</v>
          </cell>
          <cell r="K4" t="str">
            <v>中共党员</v>
          </cell>
          <cell r="L4" t="str">
            <v>156</v>
          </cell>
          <cell r="M4" t="str">
            <v>财务科管理</v>
          </cell>
          <cell r="N4" t="str">
            <v>管理</v>
          </cell>
          <cell r="O4" t="str">
            <v>是</v>
          </cell>
          <cell r="P4" t="str">
            <v>2013年9月1日至2017年7月1日，本科+会计学+华南理工大学广州学院+全日制
2019年9月至2022年7月1日，研究生+会计+广西财经学院+全日制</v>
          </cell>
          <cell r="Q4" t="str">
            <v>硕士</v>
          </cell>
          <cell r="R4" t="str">
            <v>是</v>
          </cell>
          <cell r="S4" t="str">
            <v>会计</v>
          </cell>
          <cell r="T4" t="str">
            <v>大数据</v>
          </cell>
          <cell r="U4" t="str">
            <v>广西财经学院</v>
          </cell>
        </row>
        <row r="5">
          <cell r="E5" t="str">
            <v>陈石凤</v>
          </cell>
          <cell r="F5" t="str">
            <v>女</v>
          </cell>
          <cell r="G5" t="str">
            <v>广东湛江</v>
          </cell>
          <cell r="H5" t="str">
            <v>1998-09-12</v>
          </cell>
          <cell r="I5" t="str">
            <v>汉族</v>
          </cell>
          <cell r="J5" t="str">
            <v>未婚</v>
          </cell>
          <cell r="K5" t="str">
            <v>中共党员</v>
          </cell>
          <cell r="L5" t="str">
            <v>155</v>
          </cell>
          <cell r="M5" t="str">
            <v>财务科</v>
          </cell>
          <cell r="N5" t="str">
            <v>管理</v>
          </cell>
          <cell r="O5" t="str">
            <v>是</v>
          </cell>
          <cell r="P5" t="str">
            <v>2017年9月至2021年6月+本科+会计学+广东外语外贸大学+全日制；
2021年9月至2023年6月+硕士+会计+暨南大学+全日制</v>
          </cell>
          <cell r="Q5" t="str">
            <v>硕士</v>
          </cell>
          <cell r="R5" t="str">
            <v>是</v>
          </cell>
          <cell r="S5" t="str">
            <v>会计</v>
          </cell>
          <cell r="T5" t="str">
            <v>无</v>
          </cell>
          <cell r="U5" t="str">
            <v>暨南大学</v>
          </cell>
        </row>
        <row r="7">
          <cell r="E7" t="str">
            <v>江浩</v>
          </cell>
          <cell r="F7" t="str">
            <v>男</v>
          </cell>
          <cell r="G7" t="str">
            <v>广东湛江</v>
          </cell>
          <cell r="H7" t="str">
            <v>1997-11-29</v>
          </cell>
          <cell r="I7" t="str">
            <v>汉族</v>
          </cell>
          <cell r="J7" t="str">
            <v>未婚</v>
          </cell>
          <cell r="K7" t="str">
            <v>共青团员</v>
          </cell>
          <cell r="L7" t="str">
            <v>180</v>
          </cell>
          <cell r="M7" t="str">
            <v>信息科</v>
          </cell>
          <cell r="N7" t="str">
            <v>管理</v>
          </cell>
          <cell r="O7" t="str">
            <v>是</v>
          </cell>
          <cell r="P7" t="str">
            <v>2016/9/1-2020/6/1 本科 网络工程 广东培正学院 全日制
2020/9/1-2023/6/1 硕士 计算机系统结构 云南师范大学 全日制</v>
          </cell>
          <cell r="Q7" t="str">
            <v>硕士</v>
          </cell>
          <cell r="R7" t="str">
            <v>是</v>
          </cell>
          <cell r="S7" t="str">
            <v>计算机系统结构</v>
          </cell>
          <cell r="T7" t="str">
            <v>计算机视觉</v>
          </cell>
          <cell r="U7" t="str">
            <v>云南师范大学</v>
          </cell>
        </row>
        <row r="8">
          <cell r="E8" t="str">
            <v>何日鑫</v>
          </cell>
          <cell r="F8" t="str">
            <v>男</v>
          </cell>
          <cell r="G8" t="str">
            <v>广东湛江</v>
          </cell>
          <cell r="H8" t="str">
            <v>1997-05-30</v>
          </cell>
          <cell r="I8" t="str">
            <v>汉</v>
          </cell>
          <cell r="J8" t="str">
            <v>未婚</v>
          </cell>
          <cell r="K8" t="str">
            <v>共青团员</v>
          </cell>
          <cell r="L8" t="str">
            <v>185</v>
          </cell>
          <cell r="M8" t="str">
            <v>信息科</v>
          </cell>
          <cell r="N8" t="str">
            <v>管理</v>
          </cell>
          <cell r="O8" t="str">
            <v>是</v>
          </cell>
          <cell r="P8" t="str">
            <v>2016年9月至2020年6月 本科 计算机科学与技术 韶关学院 全日制
2020年9月至2023年6月 硕士 计算机技术 广州大学 全日制</v>
          </cell>
          <cell r="Q8" t="str">
            <v>硕士</v>
          </cell>
          <cell r="R8" t="str">
            <v>是</v>
          </cell>
          <cell r="S8" t="str">
            <v>计算机技术</v>
          </cell>
          <cell r="T8" t="str">
            <v>区块链</v>
          </cell>
          <cell r="U8" t="str">
            <v>广州大学</v>
          </cell>
        </row>
        <row r="10">
          <cell r="E10" t="str">
            <v>陈康炯</v>
          </cell>
          <cell r="F10" t="str">
            <v>男</v>
          </cell>
          <cell r="G10" t="str">
            <v>广东湛江</v>
          </cell>
          <cell r="H10" t="str">
            <v>1996-11-03</v>
          </cell>
          <cell r="I10" t="str">
            <v>汉</v>
          </cell>
          <cell r="J10" t="str">
            <v>未婚</v>
          </cell>
          <cell r="K10" t="str">
            <v>中共党员</v>
          </cell>
          <cell r="L10" t="str">
            <v>176</v>
          </cell>
          <cell r="M10" t="str">
            <v>信息科</v>
          </cell>
          <cell r="N10" t="str">
            <v>管理</v>
          </cell>
          <cell r="O10" t="str">
            <v>是</v>
          </cell>
          <cell r="P10" t="str">
            <v>2016.09-2020.06+本科+信息工程+广东工业大学+全日制
2020.09-2023.06+硕士+电子信息工程+福建师范大学+全日制</v>
          </cell>
          <cell r="Q10" t="str">
            <v>硕士</v>
          </cell>
          <cell r="R10" t="str">
            <v>是</v>
          </cell>
          <cell r="S10" t="str">
            <v>电子信息工程</v>
          </cell>
          <cell r="T10" t="str">
            <v>量子智能计算</v>
          </cell>
          <cell r="U10" t="str">
            <v>福建师范大学</v>
          </cell>
        </row>
        <row r="11">
          <cell r="E11" t="str">
            <v>陈康健</v>
          </cell>
          <cell r="F11" t="str">
            <v>男</v>
          </cell>
          <cell r="G11" t="str">
            <v>广东茂名</v>
          </cell>
          <cell r="H11" t="str">
            <v>1995-12-29</v>
          </cell>
          <cell r="I11" t="str">
            <v>汉族</v>
          </cell>
          <cell r="J11" t="str">
            <v>未婚</v>
          </cell>
          <cell r="K11" t="str">
            <v>共青团员</v>
          </cell>
          <cell r="L11" t="str">
            <v>179</v>
          </cell>
          <cell r="M11" t="str">
            <v>设备科</v>
          </cell>
          <cell r="N11" t="str">
            <v>管理</v>
          </cell>
          <cell r="O11" t="str">
            <v>是</v>
          </cell>
          <cell r="P11" t="str">
            <v>2014.9-2018.6，本科 ，通信工程，工商管理（双学位），广东工业大学，是
2018.9-2021.6，硕士，信息与通信工程，广东工业大学，是</v>
          </cell>
          <cell r="Q11" t="str">
            <v>硕士</v>
          </cell>
          <cell r="R11" t="str">
            <v>是</v>
          </cell>
          <cell r="S11" t="str">
            <v>信息与通信工程</v>
          </cell>
          <cell r="T11" t="str">
            <v>电子信息，信息编码理论</v>
          </cell>
          <cell r="U11" t="str">
            <v>广东工业大学信息工程学院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9"/>
  <sheetViews>
    <sheetView tabSelected="1" workbookViewId="0">
      <selection activeCell="J19" sqref="J19"/>
    </sheetView>
  </sheetViews>
  <sheetFormatPr defaultColWidth="9" defaultRowHeight="27" customHeight="1"/>
  <cols>
    <col min="1" max="1" width="6.25" style="3" customWidth="1"/>
    <col min="2" max="2" width="9" style="3"/>
    <col min="3" max="3" width="7.13333333333333" style="3" customWidth="1"/>
    <col min="4" max="4" width="11.75" style="4" customWidth="1"/>
    <col min="5" max="5" width="12.2" style="3" customWidth="1"/>
    <col min="6" max="6" width="21.625" style="3" customWidth="1"/>
    <col min="7" max="7" width="31.875" style="3" customWidth="1"/>
    <col min="8" max="8" width="11.375" style="5" customWidth="1"/>
    <col min="9" max="9" width="7.94166666666667" style="3" customWidth="1"/>
    <col min="10" max="16384" width="9" style="6"/>
  </cols>
  <sheetData>
    <row r="1" s="1" customFormat="1" customHeight="1" spans="1:9">
      <c r="A1" s="7" t="s">
        <v>0</v>
      </c>
      <c r="B1" s="7"/>
      <c r="C1" s="7"/>
      <c r="D1" s="8"/>
      <c r="E1" s="7"/>
      <c r="F1" s="7"/>
      <c r="G1" s="7"/>
      <c r="H1" s="9"/>
      <c r="I1" s="7"/>
    </row>
    <row r="2" s="2" customFormat="1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</row>
    <row r="3" customHeight="1" spans="1:9">
      <c r="A3" s="12">
        <v>1</v>
      </c>
      <c r="B3" s="13" t="s">
        <v>10</v>
      </c>
      <c r="C3" s="13" t="s">
        <v>11</v>
      </c>
      <c r="D3" s="14">
        <v>34868</v>
      </c>
      <c r="E3" s="13" t="s">
        <v>12</v>
      </c>
      <c r="F3" s="15" t="s">
        <v>13</v>
      </c>
      <c r="G3" s="15" t="s">
        <v>14</v>
      </c>
      <c r="H3" s="16">
        <v>45078</v>
      </c>
      <c r="I3" s="15" t="s">
        <v>15</v>
      </c>
    </row>
    <row r="4" customHeight="1" spans="1:9">
      <c r="A4" s="12">
        <v>2</v>
      </c>
      <c r="B4" s="13" t="s">
        <v>16</v>
      </c>
      <c r="C4" s="13" t="s">
        <v>11</v>
      </c>
      <c r="D4" s="14">
        <v>33695</v>
      </c>
      <c r="E4" s="13" t="s">
        <v>12</v>
      </c>
      <c r="F4" s="12" t="str">
        <f>VLOOKUP(B4,[1]内科组!$E:$S,15,0)</f>
        <v>内科学</v>
      </c>
      <c r="G4" s="12" t="str">
        <f>VLOOKUP(B4,[1]内科组!$E:$U,17,0)</f>
        <v>广东医科大学</v>
      </c>
      <c r="H4" s="16">
        <v>45078</v>
      </c>
      <c r="I4" s="15" t="s">
        <v>15</v>
      </c>
    </row>
    <row r="5" customHeight="1" spans="1:9">
      <c r="A5" s="12">
        <v>3</v>
      </c>
      <c r="B5" s="13" t="s">
        <v>17</v>
      </c>
      <c r="C5" s="13" t="s">
        <v>18</v>
      </c>
      <c r="D5" s="14">
        <v>35609</v>
      </c>
      <c r="E5" s="13" t="s">
        <v>12</v>
      </c>
      <c r="F5" s="12" t="str">
        <f>VLOOKUP(B5,[1]内科组!$E:$S,15,0)</f>
        <v>全科医学</v>
      </c>
      <c r="G5" s="12" t="str">
        <f>VLOOKUP(B5,[1]内科组!$E:$U,17,0)</f>
        <v>昆明医科大学</v>
      </c>
      <c r="H5" s="16">
        <v>45108</v>
      </c>
      <c r="I5" s="15" t="s">
        <v>15</v>
      </c>
    </row>
    <row r="6" customHeight="1" spans="1:9">
      <c r="A6" s="12">
        <v>4</v>
      </c>
      <c r="B6" s="15" t="s">
        <v>19</v>
      </c>
      <c r="C6" s="15" t="s">
        <v>18</v>
      </c>
      <c r="D6" s="14">
        <v>35318</v>
      </c>
      <c r="E6" s="13" t="s">
        <v>12</v>
      </c>
      <c r="F6" s="12" t="str">
        <f>VLOOKUP(B6,[1]内科组!$E:$S,15,0)</f>
        <v>药学</v>
      </c>
      <c r="G6" s="12" t="str">
        <f>VLOOKUP(B6,[1]内科组!$E:$U,17,0)</f>
        <v>温州医科大学</v>
      </c>
      <c r="H6" s="16">
        <v>45078</v>
      </c>
      <c r="I6" s="15" t="s">
        <v>20</v>
      </c>
    </row>
    <row r="7" customHeight="1" spans="1:9">
      <c r="A7" s="12">
        <v>5</v>
      </c>
      <c r="B7" s="13" t="s">
        <v>21</v>
      </c>
      <c r="C7" s="13" t="s">
        <v>18</v>
      </c>
      <c r="D7" s="14">
        <v>34855</v>
      </c>
      <c r="E7" s="13" t="s">
        <v>12</v>
      </c>
      <c r="F7" s="12" t="str">
        <f>VLOOKUP(B7,[1]内科组!$E:$S,15,0)</f>
        <v>全科医学</v>
      </c>
      <c r="G7" s="12" t="str">
        <f>VLOOKUP(B7,[1]内科组!$E:$U,17,0)</f>
        <v>大连医科大学</v>
      </c>
      <c r="H7" s="16">
        <v>45078</v>
      </c>
      <c r="I7" s="15" t="s">
        <v>15</v>
      </c>
    </row>
    <row r="8" customHeight="1" spans="1:9">
      <c r="A8" s="12">
        <v>6</v>
      </c>
      <c r="B8" s="13" t="s">
        <v>22</v>
      </c>
      <c r="C8" s="13" t="s">
        <v>18</v>
      </c>
      <c r="D8" s="14">
        <v>33427</v>
      </c>
      <c r="E8" s="13" t="s">
        <v>12</v>
      </c>
      <c r="F8" s="12" t="str">
        <f>VLOOKUP(B8,[1]内科组!$E:$S,15,0)</f>
        <v>神经病学</v>
      </c>
      <c r="G8" s="12" t="str">
        <f>VLOOKUP(B8,[1]内科组!$E:$U,17,0)</f>
        <v>广东医科大学</v>
      </c>
      <c r="H8" s="16">
        <v>45078</v>
      </c>
      <c r="I8" s="15" t="s">
        <v>15</v>
      </c>
    </row>
    <row r="9" customHeight="1" spans="1:9">
      <c r="A9" s="12">
        <v>7</v>
      </c>
      <c r="B9" s="13" t="s">
        <v>23</v>
      </c>
      <c r="C9" s="13" t="s">
        <v>11</v>
      </c>
      <c r="D9" s="14">
        <v>34885</v>
      </c>
      <c r="E9" s="13" t="s">
        <v>12</v>
      </c>
      <c r="F9" s="12" t="s">
        <v>24</v>
      </c>
      <c r="G9" s="12" t="str">
        <f>VLOOKUP(B9,[1]外科组!$K:$AA,17,0)</f>
        <v>桂林医学院</v>
      </c>
      <c r="H9" s="16">
        <v>45078</v>
      </c>
      <c r="I9" s="15" t="s">
        <v>15</v>
      </c>
    </row>
    <row r="10" customHeight="1" spans="1:9">
      <c r="A10" s="12">
        <v>8</v>
      </c>
      <c r="B10" s="13" t="s">
        <v>25</v>
      </c>
      <c r="C10" s="13" t="s">
        <v>11</v>
      </c>
      <c r="D10" s="14">
        <v>35447</v>
      </c>
      <c r="E10" s="13" t="s">
        <v>12</v>
      </c>
      <c r="F10" s="12" t="str">
        <f>VLOOKUP(B10,[1]外科组!$K:$Y,15,0)</f>
        <v>外科学</v>
      </c>
      <c r="G10" s="12" t="str">
        <f>VLOOKUP(B10,[1]外科组!$K:$AA,17,0)</f>
        <v>广东医科大学</v>
      </c>
      <c r="H10" s="16">
        <v>45078</v>
      </c>
      <c r="I10" s="15" t="s">
        <v>15</v>
      </c>
    </row>
    <row r="11" customHeight="1" spans="1:9">
      <c r="A11" s="12">
        <v>9</v>
      </c>
      <c r="B11" s="13" t="s">
        <v>26</v>
      </c>
      <c r="C11" s="13" t="s">
        <v>11</v>
      </c>
      <c r="D11" s="14">
        <v>34926</v>
      </c>
      <c r="E11" s="13" t="s">
        <v>12</v>
      </c>
      <c r="F11" s="12" t="str">
        <f>VLOOKUP(B11,[1]外科组!$K:$Y,15,0)</f>
        <v>外科学</v>
      </c>
      <c r="G11" s="12" t="str">
        <f>VLOOKUP(B11,[1]外科组!$K:$AA,17,0)</f>
        <v>广东医科大学</v>
      </c>
      <c r="H11" s="16">
        <v>45078</v>
      </c>
      <c r="I11" s="15" t="s">
        <v>15</v>
      </c>
    </row>
    <row r="12" customHeight="1" spans="1:9">
      <c r="A12" s="12">
        <v>10</v>
      </c>
      <c r="B12" s="13" t="s">
        <v>27</v>
      </c>
      <c r="C12" s="13" t="s">
        <v>11</v>
      </c>
      <c r="D12" s="14">
        <v>34776</v>
      </c>
      <c r="E12" s="13" t="s">
        <v>12</v>
      </c>
      <c r="F12" s="12" t="str">
        <f>VLOOKUP(B12,[1]外科组!$K:$Y,15,0)</f>
        <v>外科学</v>
      </c>
      <c r="G12" s="12" t="str">
        <f>VLOOKUP(B12,[1]外科组!$K:$AA,17,0)</f>
        <v>南方医科大学</v>
      </c>
      <c r="H12" s="16">
        <v>45078</v>
      </c>
      <c r="I12" s="15" t="s">
        <v>15</v>
      </c>
    </row>
    <row r="13" customHeight="1" spans="1:9">
      <c r="A13" s="12">
        <v>11</v>
      </c>
      <c r="B13" s="13" t="s">
        <v>28</v>
      </c>
      <c r="C13" s="13" t="s">
        <v>11</v>
      </c>
      <c r="D13" s="14">
        <v>35137</v>
      </c>
      <c r="E13" s="13" t="s">
        <v>12</v>
      </c>
      <c r="F13" s="12" t="s">
        <v>24</v>
      </c>
      <c r="G13" s="12" t="str">
        <f>VLOOKUP(B13,[1]外科组!$K:$AA,17,0)</f>
        <v>福建医科大学</v>
      </c>
      <c r="H13" s="16">
        <v>45078</v>
      </c>
      <c r="I13" s="15" t="s">
        <v>15</v>
      </c>
    </row>
    <row r="14" customHeight="1" spans="1:9">
      <c r="A14" s="12">
        <v>12</v>
      </c>
      <c r="B14" s="13" t="s">
        <v>29</v>
      </c>
      <c r="C14" s="13" t="s">
        <v>11</v>
      </c>
      <c r="D14" s="14">
        <v>34859</v>
      </c>
      <c r="E14" s="13" t="s">
        <v>12</v>
      </c>
      <c r="F14" s="12" t="s">
        <v>24</v>
      </c>
      <c r="G14" s="12" t="s">
        <v>14</v>
      </c>
      <c r="H14" s="16">
        <v>45078</v>
      </c>
      <c r="I14" s="15" t="s">
        <v>15</v>
      </c>
    </row>
    <row r="15" customHeight="1" spans="1:9">
      <c r="A15" s="12">
        <v>13</v>
      </c>
      <c r="B15" s="13" t="s">
        <v>30</v>
      </c>
      <c r="C15" s="13" t="s">
        <v>11</v>
      </c>
      <c r="D15" s="14">
        <v>35082</v>
      </c>
      <c r="E15" s="13" t="s">
        <v>12</v>
      </c>
      <c r="F15" s="12" t="s">
        <v>31</v>
      </c>
      <c r="G15" s="12" t="str">
        <f>VLOOKUP(B15,[1]外科组!$K:$AA,17,0)</f>
        <v>广州医科大学</v>
      </c>
      <c r="H15" s="16">
        <v>45108</v>
      </c>
      <c r="I15" s="15" t="s">
        <v>15</v>
      </c>
    </row>
    <row r="16" customHeight="1" spans="1:9">
      <c r="A16" s="12">
        <v>14</v>
      </c>
      <c r="B16" s="13" t="s">
        <v>32</v>
      </c>
      <c r="C16" s="13" t="s">
        <v>11</v>
      </c>
      <c r="D16" s="14">
        <v>35427</v>
      </c>
      <c r="E16" s="13" t="s">
        <v>12</v>
      </c>
      <c r="F16" s="12" t="str">
        <f>VLOOKUP(B16,[1]外科组!$K:$Y,15,0)</f>
        <v>外科学</v>
      </c>
      <c r="G16" s="12" t="str">
        <f>VLOOKUP(B16,[1]外科组!$K:$AA,17,0)</f>
        <v>宁夏医科大学</v>
      </c>
      <c r="H16" s="16">
        <v>45078</v>
      </c>
      <c r="I16" s="15" t="s">
        <v>15</v>
      </c>
    </row>
    <row r="17" customHeight="1" spans="1:9">
      <c r="A17" s="12">
        <v>15</v>
      </c>
      <c r="B17" s="13" t="s">
        <v>33</v>
      </c>
      <c r="C17" s="13" t="s">
        <v>18</v>
      </c>
      <c r="D17" s="14">
        <v>36050</v>
      </c>
      <c r="E17" s="13" t="s">
        <v>12</v>
      </c>
      <c r="F17" s="12" t="str">
        <f>VLOOKUP(B17,[1]机关科研组!$E:$S,15,0)</f>
        <v>会计</v>
      </c>
      <c r="G17" s="12" t="str">
        <f>VLOOKUP(B17,[1]机关科研组!$E:$U,17,0)</f>
        <v>暨南大学</v>
      </c>
      <c r="H17" s="16">
        <v>45078</v>
      </c>
      <c r="I17" s="15" t="s">
        <v>34</v>
      </c>
    </row>
    <row r="18" customHeight="1" spans="1:9">
      <c r="A18" s="12">
        <v>16</v>
      </c>
      <c r="B18" s="13" t="s">
        <v>35</v>
      </c>
      <c r="C18" s="13" t="s">
        <v>11</v>
      </c>
      <c r="D18" s="14">
        <v>35580</v>
      </c>
      <c r="E18" s="13" t="s">
        <v>12</v>
      </c>
      <c r="F18" s="12" t="str">
        <f>VLOOKUP(B18,[1]机关科研组!$E:$S,15,0)</f>
        <v>计算机技术</v>
      </c>
      <c r="G18" s="12" t="str">
        <f>VLOOKUP(B18,[1]机关科研组!$E:$U,17,0)</f>
        <v>广州大学</v>
      </c>
      <c r="H18" s="16">
        <v>45078</v>
      </c>
      <c r="I18" s="15" t="s">
        <v>34</v>
      </c>
    </row>
    <row r="19" customHeight="1" spans="1:9">
      <c r="A19" s="12">
        <v>17</v>
      </c>
      <c r="B19" s="13" t="s">
        <v>36</v>
      </c>
      <c r="C19" s="13" t="s">
        <v>11</v>
      </c>
      <c r="D19" s="14">
        <v>35062</v>
      </c>
      <c r="E19" s="13" t="s">
        <v>12</v>
      </c>
      <c r="F19" s="12" t="str">
        <f>VLOOKUP(B19,[1]机关科研组!$E:$S,15,0)</f>
        <v>信息与通信工程</v>
      </c>
      <c r="G19" s="12" t="s">
        <v>37</v>
      </c>
      <c r="H19" s="16">
        <v>44360</v>
      </c>
      <c r="I19" s="15" t="s">
        <v>34</v>
      </c>
    </row>
  </sheetData>
  <sheetProtection formatCells="0"/>
  <autoFilter ref="A1:I19">
    <extLst/>
  </autoFilter>
  <mergeCells count="1">
    <mergeCell ref="A1:I1"/>
  </mergeCells>
  <conditionalFormatting sqref="B3">
    <cfRule type="duplicateValues" dxfId="0" priority="16"/>
  </conditionalFormatting>
  <conditionalFormatting sqref="B4">
    <cfRule type="duplicateValues" dxfId="0" priority="15"/>
  </conditionalFormatting>
  <conditionalFormatting sqref="B5">
    <cfRule type="duplicateValues" dxfId="0" priority="14"/>
  </conditionalFormatting>
  <conditionalFormatting sqref="B7">
    <cfRule type="duplicateValues" dxfId="0" priority="12"/>
  </conditionalFormatting>
  <conditionalFormatting sqref="B8">
    <cfRule type="duplicateValues" dxfId="0" priority="13"/>
  </conditionalFormatting>
  <conditionalFormatting sqref="B9">
    <cfRule type="duplicateValues" dxfId="0" priority="11"/>
  </conditionalFormatting>
  <conditionalFormatting sqref="B10">
    <cfRule type="duplicateValues" dxfId="0" priority="10"/>
  </conditionalFormatting>
  <conditionalFormatting sqref="B11">
    <cfRule type="duplicateValues" dxfId="0" priority="9"/>
  </conditionalFormatting>
  <conditionalFormatting sqref="B12">
    <cfRule type="duplicateValues" dxfId="0" priority="8"/>
  </conditionalFormatting>
  <conditionalFormatting sqref="B13">
    <cfRule type="duplicateValues" dxfId="0" priority="7"/>
  </conditionalFormatting>
  <conditionalFormatting sqref="B14">
    <cfRule type="duplicateValues" dxfId="0" priority="6"/>
  </conditionalFormatting>
  <conditionalFormatting sqref="B15">
    <cfRule type="duplicateValues" dxfId="0" priority="5"/>
  </conditionalFormatting>
  <conditionalFormatting sqref="B16">
    <cfRule type="duplicateValues" dxfId="0" priority="4"/>
  </conditionalFormatting>
  <conditionalFormatting sqref="B17">
    <cfRule type="duplicateValues" dxfId="0" priority="3"/>
  </conditionalFormatting>
  <conditionalFormatting sqref="B18">
    <cfRule type="duplicateValues" dxfId="0" priority="2"/>
  </conditionalFormatting>
  <conditionalFormatting sqref="B19">
    <cfRule type="duplicateValues" dxfId="0" priority="1"/>
  </conditionalFormatting>
  <printOptions horizontalCentered="1"/>
  <pageMargins left="0.357638888888889" right="0.357638888888889" top="0.60625" bottom="0.60625" header="0.5" footer="0.5"/>
  <pageSetup paperSize="9" scale="93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饭饭</cp:lastModifiedBy>
  <dcterms:created xsi:type="dcterms:W3CDTF">2022-03-24T06:13:00Z</dcterms:created>
  <dcterms:modified xsi:type="dcterms:W3CDTF">2023-02-08T09:29:21Z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2052-11.1.0.13703</vt:lpwstr>
  </property>
</Properties>
</file>