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</sheets>
  <externalReferences>
    <externalReference r:id="rId2"/>
  </externalReferences>
  <definedNames>
    <definedName name="_xlnm._FilterDatabase" localSheetId="0" hidden="1">'1'!$A$3:$L$3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<sst xmlns="http://schemas.openxmlformats.org/spreadsheetml/2006/main" count="56" uniqueCount="40">
  <si>
    <t>附件</t>
  </si>
  <si>
    <t xml:space="preserve">肇庆市端州区2022年面向优秀社区工作者公开招聘事业单位工作人员拟聘用人员名单                                  </t>
  </si>
  <si>
    <t>序号</t>
  </si>
  <si>
    <t>招聘单位</t>
  </si>
  <si>
    <t>岗位代码</t>
  </si>
  <si>
    <t>姓名</t>
  </si>
  <si>
    <t>准考证号</t>
  </si>
  <si>
    <t>笔试成绩</t>
  </si>
  <si>
    <t>面试成绩</t>
  </si>
  <si>
    <t>总成绩</t>
  </si>
  <si>
    <t>名次</t>
  </si>
  <si>
    <t>体检结果</t>
  </si>
  <si>
    <t>考察
结果</t>
  </si>
  <si>
    <t>是否
拟聘用</t>
  </si>
  <si>
    <t>肇庆市端州区黄岗街道网格化综合管理服务中心</t>
  </si>
  <si>
    <t>A01</t>
  </si>
  <si>
    <t>廖秀君</t>
  </si>
  <si>
    <t>20221204</t>
  </si>
  <si>
    <t>合格</t>
  </si>
  <si>
    <t>是</t>
  </si>
  <si>
    <t>肇庆市端州区黄岗街道退役军人服务站</t>
  </si>
  <si>
    <t>A02</t>
  </si>
  <si>
    <t>伦振文</t>
  </si>
  <si>
    <t>20221212</t>
  </si>
  <si>
    <t>肇庆市端州区睦岗街道网格化综合管理服务中心</t>
  </si>
  <si>
    <t>A03</t>
  </si>
  <si>
    <t>杨静</t>
  </si>
  <si>
    <t>20221249</t>
  </si>
  <si>
    <t>肇庆市端州区城东街道网格化综合管理服务中心</t>
  </si>
  <si>
    <t>A04</t>
  </si>
  <si>
    <t>梁仪雅</t>
  </si>
  <si>
    <t>20221252</t>
  </si>
  <si>
    <t>肇庆市端州区城东街道退役军人服务站</t>
  </si>
  <si>
    <t>A05</t>
  </si>
  <si>
    <t>陆凯茜</t>
  </si>
  <si>
    <t>20221267</t>
  </si>
  <si>
    <t>肇庆市端州区城西街道网格化综合管理服务中心</t>
  </si>
  <si>
    <t>A06</t>
  </si>
  <si>
    <t>梁懿丹</t>
  </si>
  <si>
    <t>20221293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</si>
</sst>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name val="宋体"/>
      <charset val="134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.&#32903;&#24198;&#24066;&#31471;&#24030;&#21306;2022&#24180;&#38754;&#21521;&#20248;&#31168;&#31038;&#21306;&#24037;&#20316;&#32773;&#20844;&#24320;&#25307;&#32856;&#20107;&#19994;&#21333;&#20301;&#24037;&#20316;&#20154;&#21592;&#31508;&#35797;&#25104;&#32489;&#21450;&#20837;&#22260;&#38754;&#35797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F3" t="str">
            <v>准考证号</v>
          </cell>
          <cell r="G3" t="str">
            <v>笔试
成绩</v>
          </cell>
        </row>
        <row r="4">
          <cell r="F4" t="str">
            <v>20221204</v>
          </cell>
          <cell r="G4">
            <v>70.5</v>
          </cell>
        </row>
        <row r="5">
          <cell r="F5" t="str">
            <v>20221208</v>
          </cell>
          <cell r="G5">
            <v>66</v>
          </cell>
        </row>
        <row r="6">
          <cell r="F6" t="str">
            <v>20221206</v>
          </cell>
          <cell r="G6">
            <v>64.5</v>
          </cell>
        </row>
        <row r="7">
          <cell r="F7" t="str">
            <v>20221207</v>
          </cell>
          <cell r="G7">
            <v>64</v>
          </cell>
        </row>
        <row r="8">
          <cell r="F8" t="str">
            <v>20221205</v>
          </cell>
          <cell r="G8">
            <v>62.5</v>
          </cell>
        </row>
        <row r="9">
          <cell r="F9" t="str">
            <v>20221209</v>
          </cell>
          <cell r="G9">
            <v>60</v>
          </cell>
        </row>
        <row r="10">
          <cell r="F10" t="str">
            <v>20221203</v>
          </cell>
          <cell r="G10">
            <v>58</v>
          </cell>
        </row>
        <row r="11">
          <cell r="F11" t="str">
            <v>20221202</v>
          </cell>
          <cell r="G11">
            <v>54</v>
          </cell>
        </row>
        <row r="12">
          <cell r="F12" t="str">
            <v>20221201</v>
          </cell>
          <cell r="G12">
            <v>48</v>
          </cell>
        </row>
        <row r="13">
          <cell r="F13" t="str">
            <v>20221213</v>
          </cell>
          <cell r="G13">
            <v>72</v>
          </cell>
        </row>
        <row r="14">
          <cell r="F14" t="str">
            <v>20221231</v>
          </cell>
          <cell r="G14">
            <v>71.5</v>
          </cell>
        </row>
        <row r="15">
          <cell r="F15" t="str">
            <v>20221212</v>
          </cell>
          <cell r="G15">
            <v>71</v>
          </cell>
        </row>
        <row r="16">
          <cell r="F16" t="str">
            <v>20221219</v>
          </cell>
          <cell r="G16">
            <v>70.5</v>
          </cell>
        </row>
        <row r="17">
          <cell r="F17" t="str">
            <v>20221228</v>
          </cell>
          <cell r="G17">
            <v>70</v>
          </cell>
        </row>
        <row r="18">
          <cell r="F18" t="str">
            <v>20221227</v>
          </cell>
          <cell r="G18">
            <v>68</v>
          </cell>
        </row>
        <row r="19">
          <cell r="F19" t="str">
            <v>20221217</v>
          </cell>
          <cell r="G19">
            <v>67</v>
          </cell>
        </row>
        <row r="20">
          <cell r="F20" t="str">
            <v>20221223</v>
          </cell>
          <cell r="G20">
            <v>66.5</v>
          </cell>
        </row>
        <row r="21">
          <cell r="F21" t="str">
            <v>20221216</v>
          </cell>
          <cell r="G21">
            <v>66</v>
          </cell>
        </row>
        <row r="22">
          <cell r="F22" t="str">
            <v>20221218</v>
          </cell>
          <cell r="G22">
            <v>65</v>
          </cell>
        </row>
        <row r="23">
          <cell r="F23" t="str">
            <v>20221214</v>
          </cell>
          <cell r="G23">
            <v>64</v>
          </cell>
        </row>
        <row r="24">
          <cell r="F24" t="str">
            <v>20221230</v>
          </cell>
          <cell r="G24">
            <v>62</v>
          </cell>
        </row>
        <row r="25">
          <cell r="F25" t="str">
            <v>20221225</v>
          </cell>
          <cell r="G25">
            <v>61</v>
          </cell>
        </row>
        <row r="26">
          <cell r="F26" t="str">
            <v>20221211</v>
          </cell>
          <cell r="G26">
            <v>60.5</v>
          </cell>
        </row>
        <row r="27">
          <cell r="F27" t="str">
            <v>20221229</v>
          </cell>
          <cell r="G27">
            <v>60</v>
          </cell>
        </row>
        <row r="28">
          <cell r="F28" t="str">
            <v>20221220</v>
          </cell>
          <cell r="G28">
            <v>59.5</v>
          </cell>
        </row>
        <row r="29">
          <cell r="F29" t="str">
            <v>20221215</v>
          </cell>
          <cell r="G29">
            <v>58.5</v>
          </cell>
        </row>
        <row r="30">
          <cell r="F30" t="str">
            <v>20221224</v>
          </cell>
          <cell r="G30">
            <v>58</v>
          </cell>
        </row>
        <row r="31">
          <cell r="F31" t="str">
            <v>20221222</v>
          </cell>
          <cell r="G31">
            <v>57.5</v>
          </cell>
        </row>
        <row r="32">
          <cell r="F32" t="str">
            <v>20221210</v>
          </cell>
          <cell r="G32">
            <v>56.5</v>
          </cell>
        </row>
        <row r="33">
          <cell r="F33" t="str">
            <v>20221221</v>
          </cell>
          <cell r="G33">
            <v>46.5</v>
          </cell>
        </row>
        <row r="34">
          <cell r="F34" t="str">
            <v>20221226</v>
          </cell>
          <cell r="G34">
            <v>0</v>
          </cell>
        </row>
        <row r="35">
          <cell r="F35" t="str">
            <v>20221237</v>
          </cell>
          <cell r="G35">
            <v>74.5</v>
          </cell>
        </row>
        <row r="36">
          <cell r="F36" t="str">
            <v>20221249</v>
          </cell>
          <cell r="G36">
            <v>72.5</v>
          </cell>
        </row>
        <row r="37">
          <cell r="F37" t="str">
            <v>20221240</v>
          </cell>
          <cell r="G37">
            <v>69.5</v>
          </cell>
        </row>
        <row r="38">
          <cell r="F38" t="str">
            <v>20221244</v>
          </cell>
          <cell r="G38">
            <v>69</v>
          </cell>
        </row>
        <row r="39">
          <cell r="F39" t="str">
            <v>20221239</v>
          </cell>
          <cell r="G39">
            <v>68</v>
          </cell>
        </row>
        <row r="40">
          <cell r="F40" t="str">
            <v>20221233</v>
          </cell>
          <cell r="G40">
            <v>67</v>
          </cell>
        </row>
        <row r="41">
          <cell r="F41" t="str">
            <v>20221246</v>
          </cell>
          <cell r="G41">
            <v>67</v>
          </cell>
        </row>
        <row r="42">
          <cell r="F42" t="str">
            <v>20221247</v>
          </cell>
          <cell r="G42">
            <v>66.5</v>
          </cell>
        </row>
        <row r="43">
          <cell r="F43" t="str">
            <v>20221235</v>
          </cell>
          <cell r="G43">
            <v>65</v>
          </cell>
        </row>
        <row r="44">
          <cell r="F44" t="str">
            <v>20221234</v>
          </cell>
          <cell r="G44">
            <v>64.5</v>
          </cell>
        </row>
        <row r="45">
          <cell r="F45" t="str">
            <v>20221236</v>
          </cell>
          <cell r="G45">
            <v>64.5</v>
          </cell>
        </row>
        <row r="46">
          <cell r="F46" t="str">
            <v>20221241</v>
          </cell>
          <cell r="G46">
            <v>64.5</v>
          </cell>
        </row>
        <row r="47">
          <cell r="F47" t="str">
            <v>20221238</v>
          </cell>
          <cell r="G47">
            <v>64</v>
          </cell>
        </row>
        <row r="48">
          <cell r="F48" t="str">
            <v>20221243</v>
          </cell>
          <cell r="G48">
            <v>62</v>
          </cell>
        </row>
        <row r="49">
          <cell r="F49" t="str">
            <v>20221245</v>
          </cell>
          <cell r="G49">
            <v>60.5</v>
          </cell>
        </row>
        <row r="50">
          <cell r="F50" t="str">
            <v>20221242</v>
          </cell>
          <cell r="G50">
            <v>57.5</v>
          </cell>
        </row>
        <row r="51">
          <cell r="F51" t="str">
            <v>20221232</v>
          </cell>
          <cell r="G51">
            <v>52.5</v>
          </cell>
        </row>
        <row r="52">
          <cell r="F52" t="str">
            <v>20221250</v>
          </cell>
          <cell r="G52">
            <v>52.5</v>
          </cell>
        </row>
        <row r="53">
          <cell r="F53" t="str">
            <v>20221248</v>
          </cell>
          <cell r="G53">
            <v>0</v>
          </cell>
        </row>
        <row r="54">
          <cell r="F54" t="str">
            <v>20221252</v>
          </cell>
          <cell r="G54">
            <v>72</v>
          </cell>
        </row>
        <row r="55">
          <cell r="F55" t="str">
            <v>20221263</v>
          </cell>
          <cell r="G55">
            <v>67.5</v>
          </cell>
        </row>
        <row r="56">
          <cell r="F56" t="str">
            <v>20221256</v>
          </cell>
          <cell r="G56">
            <v>66.5</v>
          </cell>
        </row>
        <row r="57">
          <cell r="F57" t="str">
            <v>20221265</v>
          </cell>
          <cell r="G57">
            <v>65.5</v>
          </cell>
        </row>
        <row r="58">
          <cell r="F58" t="str">
            <v>20221257</v>
          </cell>
          <cell r="G58">
            <v>65</v>
          </cell>
        </row>
        <row r="59">
          <cell r="F59" t="str">
            <v>20221262</v>
          </cell>
          <cell r="G59">
            <v>65</v>
          </cell>
        </row>
        <row r="60">
          <cell r="F60" t="str">
            <v>20221264</v>
          </cell>
          <cell r="G60">
            <v>65</v>
          </cell>
        </row>
        <row r="61">
          <cell r="F61" t="str">
            <v>20221254</v>
          </cell>
          <cell r="G61">
            <v>64.5</v>
          </cell>
        </row>
        <row r="62">
          <cell r="F62" t="str">
            <v>20221259</v>
          </cell>
          <cell r="G62">
            <v>63.5</v>
          </cell>
        </row>
        <row r="63">
          <cell r="F63" t="str">
            <v>20221258</v>
          </cell>
          <cell r="G63">
            <v>63</v>
          </cell>
        </row>
        <row r="64">
          <cell r="F64" t="str">
            <v>20221255</v>
          </cell>
          <cell r="G64">
            <v>61</v>
          </cell>
        </row>
        <row r="65">
          <cell r="F65" t="str">
            <v>20221251</v>
          </cell>
          <cell r="G65">
            <v>60</v>
          </cell>
        </row>
        <row r="66">
          <cell r="F66" t="str">
            <v>20221253</v>
          </cell>
          <cell r="G66">
            <v>57.5</v>
          </cell>
        </row>
        <row r="67">
          <cell r="F67" t="str">
            <v>20221261</v>
          </cell>
          <cell r="G67">
            <v>57</v>
          </cell>
        </row>
        <row r="68">
          <cell r="F68" t="str">
            <v>20221266</v>
          </cell>
          <cell r="G68">
            <v>55.5</v>
          </cell>
        </row>
        <row r="69">
          <cell r="F69" t="str">
            <v>20221260</v>
          </cell>
          <cell r="G69">
            <v>51</v>
          </cell>
        </row>
        <row r="70">
          <cell r="F70" t="str">
            <v>20221268</v>
          </cell>
          <cell r="G70">
            <v>80</v>
          </cell>
        </row>
        <row r="71">
          <cell r="F71" t="str">
            <v>20221267</v>
          </cell>
          <cell r="G71">
            <v>77.5</v>
          </cell>
        </row>
        <row r="72">
          <cell r="F72" t="str">
            <v>20221275</v>
          </cell>
          <cell r="G72">
            <v>70.5</v>
          </cell>
        </row>
        <row r="73">
          <cell r="F73" t="str">
            <v>20221269</v>
          </cell>
          <cell r="G73">
            <v>69</v>
          </cell>
        </row>
        <row r="74">
          <cell r="F74" t="str">
            <v>20221278</v>
          </cell>
          <cell r="G74">
            <v>69</v>
          </cell>
        </row>
        <row r="75">
          <cell r="F75" t="str">
            <v>20221274</v>
          </cell>
          <cell r="G75">
            <v>67</v>
          </cell>
        </row>
        <row r="76">
          <cell r="F76" t="str">
            <v>20221276</v>
          </cell>
          <cell r="G76">
            <v>66.5</v>
          </cell>
        </row>
        <row r="77">
          <cell r="F77" t="str">
            <v>20221273</v>
          </cell>
          <cell r="G77">
            <v>66</v>
          </cell>
        </row>
        <row r="78">
          <cell r="F78" t="str">
            <v>20221272</v>
          </cell>
          <cell r="G78">
            <v>64</v>
          </cell>
        </row>
        <row r="79">
          <cell r="F79" t="str">
            <v>20221279</v>
          </cell>
          <cell r="G79">
            <v>64</v>
          </cell>
        </row>
        <row r="80">
          <cell r="F80" t="str">
            <v>20221270</v>
          </cell>
          <cell r="G80">
            <v>61.5</v>
          </cell>
        </row>
        <row r="81">
          <cell r="F81" t="str">
            <v>20221280</v>
          </cell>
          <cell r="G81">
            <v>61</v>
          </cell>
        </row>
        <row r="82">
          <cell r="F82" t="str">
            <v>20221277</v>
          </cell>
          <cell r="G82">
            <v>60.5</v>
          </cell>
        </row>
        <row r="83">
          <cell r="F83" t="str">
            <v>20221281</v>
          </cell>
          <cell r="G83">
            <v>60.5</v>
          </cell>
        </row>
        <row r="84">
          <cell r="F84" t="str">
            <v>20221271</v>
          </cell>
          <cell r="G84">
            <v>52</v>
          </cell>
        </row>
        <row r="85">
          <cell r="F85" t="str">
            <v>20221293</v>
          </cell>
          <cell r="G85">
            <v>69</v>
          </cell>
        </row>
        <row r="86">
          <cell r="F86" t="str">
            <v>20221294</v>
          </cell>
          <cell r="G86">
            <v>68</v>
          </cell>
        </row>
        <row r="87">
          <cell r="F87" t="str">
            <v>20221284</v>
          </cell>
          <cell r="G87">
            <v>66.5</v>
          </cell>
        </row>
        <row r="88">
          <cell r="F88" t="str">
            <v>20221285</v>
          </cell>
          <cell r="G88">
            <v>66</v>
          </cell>
        </row>
        <row r="89">
          <cell r="F89" t="str">
            <v>20221282</v>
          </cell>
          <cell r="G89">
            <v>64</v>
          </cell>
        </row>
        <row r="90">
          <cell r="F90" t="str">
            <v>20221292</v>
          </cell>
          <cell r="G90">
            <v>62.5</v>
          </cell>
        </row>
        <row r="91">
          <cell r="F91" t="str">
            <v>20221295</v>
          </cell>
          <cell r="G91">
            <v>61</v>
          </cell>
        </row>
        <row r="92">
          <cell r="F92" t="str">
            <v>20221286</v>
          </cell>
          <cell r="G92">
            <v>58.5</v>
          </cell>
        </row>
        <row r="93">
          <cell r="F93" t="str">
            <v>20221290</v>
          </cell>
          <cell r="G93">
            <v>58.5</v>
          </cell>
        </row>
        <row r="94">
          <cell r="F94" t="str">
            <v>20221288</v>
          </cell>
          <cell r="G94">
            <v>57.5</v>
          </cell>
        </row>
        <row r="95">
          <cell r="F95" t="str">
            <v>20221289</v>
          </cell>
          <cell r="G95">
            <v>56.5</v>
          </cell>
        </row>
        <row r="96">
          <cell r="F96" t="str">
            <v>20221287</v>
          </cell>
          <cell r="G96">
            <v>56</v>
          </cell>
        </row>
        <row r="97">
          <cell r="F97" t="str">
            <v>20221291</v>
          </cell>
          <cell r="G97">
            <v>48.5</v>
          </cell>
        </row>
        <row r="98">
          <cell r="F98" t="str">
            <v>20221283</v>
          </cell>
          <cell r="G9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topLeftCell="A2" workbookViewId="0">
      <selection activeCell="N6" sqref="N6"/>
    </sheetView>
  </sheetViews>
  <sheetFormatPr defaultColWidth="9" defaultRowHeight="14.4"/>
  <cols>
    <col min="1" max="1" width="9.22222222222222" style="1" customWidth="1"/>
    <col min="2" max="2" width="31.6666666666667" style="1" customWidth="1"/>
    <col min="3" max="3" width="13.4444444444444" style="1" customWidth="1"/>
    <col min="4" max="4" width="15.4444444444444" style="1" customWidth="1"/>
    <col min="5" max="5" width="18.3333333333333" style="3" customWidth="1"/>
    <col min="6" max="8" width="13.1111111111111" style="1" customWidth="1"/>
    <col min="9" max="9" width="10.4444444444444" style="1" customWidth="1"/>
    <col min="10" max="11" width="11.7777777777778" style="1" customWidth="1"/>
    <col min="12" max="12" width="12.4444444444444" style="1" customWidth="1"/>
    <col min="13" max="16384" width="9" style="1"/>
  </cols>
  <sheetData>
    <row r="1" ht="37" customHeight="1" spans="1:12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20"/>
    </row>
    <row r="2" s="1" customFormat="1" ht="54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45" customHeight="1" spans="1:12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1" t="s">
        <v>12</v>
      </c>
      <c r="L3" s="22" t="s">
        <v>13</v>
      </c>
    </row>
    <row r="4" s="2" customFormat="1" ht="49" customHeight="1" spans="1:12">
      <c r="A4" s="8">
        <v>1</v>
      </c>
      <c r="B4" s="11" t="s">
        <v>14</v>
      </c>
      <c r="C4" s="12" t="s">
        <v>15</v>
      </c>
      <c r="D4" s="13" t="s">
        <v>16</v>
      </c>
      <c r="E4" s="14" t="s">
        <v>17</v>
      </c>
      <c r="F4" s="15">
        <f>VLOOKUP(E:E,[1]Sheet1!$F:$G,2,0)</f>
        <v>70.5</v>
      </c>
      <c r="G4" s="15">
        <v>77.5</v>
      </c>
      <c r="H4" s="15">
        <f>G4*0.5+F4*0.5</f>
        <v>74</v>
      </c>
      <c r="I4" s="18">
        <v>1</v>
      </c>
      <c r="J4" s="11" t="s">
        <v>18</v>
      </c>
      <c r="K4" s="11" t="s">
        <v>18</v>
      </c>
      <c r="L4" s="11" t="s">
        <v>19</v>
      </c>
    </row>
    <row r="5" s="2" customFormat="1" ht="49" customHeight="1" spans="1:12">
      <c r="A5" s="8">
        <v>2</v>
      </c>
      <c r="B5" s="11" t="s">
        <v>20</v>
      </c>
      <c r="C5" s="16" t="s">
        <v>21</v>
      </c>
      <c r="D5" s="13" t="s">
        <v>22</v>
      </c>
      <c r="E5" s="14" t="s">
        <v>23</v>
      </c>
      <c r="F5" s="15">
        <v>71</v>
      </c>
      <c r="G5" s="15">
        <v>77.45</v>
      </c>
      <c r="H5" s="15">
        <v>74.225</v>
      </c>
      <c r="I5" s="18">
        <v>1</v>
      </c>
      <c r="J5" s="11" t="s">
        <v>18</v>
      </c>
      <c r="K5" s="11" t="s">
        <v>18</v>
      </c>
      <c r="L5" s="11" t="s">
        <v>19</v>
      </c>
    </row>
    <row r="6" s="2" customFormat="1" ht="49" customHeight="1" spans="1:12">
      <c r="A6" s="8">
        <v>3</v>
      </c>
      <c r="B6" s="11" t="s">
        <v>24</v>
      </c>
      <c r="C6" s="12" t="s">
        <v>25</v>
      </c>
      <c r="D6" s="13" t="s">
        <v>26</v>
      </c>
      <c r="E6" s="14" t="s">
        <v>27</v>
      </c>
      <c r="F6" s="15">
        <v>72.5</v>
      </c>
      <c r="G6" s="15">
        <v>82.35</v>
      </c>
      <c r="H6" s="15">
        <v>77.425</v>
      </c>
      <c r="I6" s="18">
        <v>1</v>
      </c>
      <c r="J6" s="11" t="s">
        <v>18</v>
      </c>
      <c r="K6" s="11" t="s">
        <v>18</v>
      </c>
      <c r="L6" s="11" t="s">
        <v>19</v>
      </c>
    </row>
    <row r="7" s="2" customFormat="1" ht="49" customHeight="1" spans="1:12">
      <c r="A7" s="8">
        <v>4</v>
      </c>
      <c r="B7" s="17" t="s">
        <v>28</v>
      </c>
      <c r="C7" s="18" t="s">
        <v>29</v>
      </c>
      <c r="D7" s="13" t="s">
        <v>30</v>
      </c>
      <c r="E7" s="14" t="s">
        <v>31</v>
      </c>
      <c r="F7" s="15">
        <v>72</v>
      </c>
      <c r="G7" s="15">
        <v>82</v>
      </c>
      <c r="H7" s="15">
        <v>77</v>
      </c>
      <c r="I7" s="18">
        <v>1</v>
      </c>
      <c r="J7" s="11" t="s">
        <v>18</v>
      </c>
      <c r="K7" s="11" t="s">
        <v>18</v>
      </c>
      <c r="L7" s="11" t="s">
        <v>19</v>
      </c>
    </row>
    <row r="8" s="2" customFormat="1" ht="49" customHeight="1" spans="1:12">
      <c r="A8" s="8">
        <v>5</v>
      </c>
      <c r="B8" s="17" t="s">
        <v>32</v>
      </c>
      <c r="C8" s="18" t="s">
        <v>33</v>
      </c>
      <c r="D8" s="19" t="s">
        <v>34</v>
      </c>
      <c r="E8" s="14" t="s">
        <v>35</v>
      </c>
      <c r="F8" s="15">
        <v>77.5</v>
      </c>
      <c r="G8" s="15">
        <v>77.1</v>
      </c>
      <c r="H8" s="15">
        <v>77.3</v>
      </c>
      <c r="I8" s="18">
        <v>1</v>
      </c>
      <c r="J8" s="11" t="s">
        <v>18</v>
      </c>
      <c r="K8" s="11" t="s">
        <v>18</v>
      </c>
      <c r="L8" s="11" t="s">
        <v>19</v>
      </c>
    </row>
    <row r="9" s="2" customFormat="1" ht="49" customHeight="1" spans="1:12">
      <c r="A9" s="8">
        <v>6</v>
      </c>
      <c r="B9" s="17" t="s">
        <v>36</v>
      </c>
      <c r="C9" s="18" t="s">
        <v>37</v>
      </c>
      <c r="D9" s="19" t="s">
        <v>38</v>
      </c>
      <c r="E9" s="14" t="s">
        <v>39</v>
      </c>
      <c r="F9" s="15">
        <v>69</v>
      </c>
      <c r="G9" s="15">
        <v>78.2</v>
      </c>
      <c r="H9" s="15">
        <v>73.6</v>
      </c>
      <c r="I9" s="18">
        <v>1</v>
      </c>
      <c r="J9" s="11" t="s">
        <v>18</v>
      </c>
      <c r="K9" s="11" t="s">
        <v>18</v>
      </c>
      <c r="L9" s="11" t="s">
        <v>19</v>
      </c>
    </row>
  </sheetData>
  <mergeCells count="1">
    <mergeCell ref="A2:L2"/>
  </mergeCells>
  <pageMargins left="0.700694444444445" right="0.700694444444445" top="0.786805555555556" bottom="0.786805555555556" header="0.298611111111111" footer="0.31458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卢烨</cp:lastModifiedBy>
  <dcterms:created xsi:type="dcterms:W3CDTF">2023-04-13T03:52:00Z</dcterms:created>
  <dcterms:modified xsi:type="dcterms:W3CDTF">2023-06-06T09:17:32Z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F91C1F817E624E619B335DAAD55C0471_12</vt:lpwstr>
  </property>
  <property fmtid="{D5CDD505-2E9C-101B-9397-08002B2CF9AE}" pid="3" name="KSOProductBuildVer">
    <vt:lpwstr>2052-11.1.0.14309</vt:lpwstr>
  </property>
</Properties>
</file>