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Sheet1" sheetId="1" r:id="rId1"/>
  </sheets>
  <definedNames>
    <definedName name="_xlnm._FilterDatabase" localSheetId="0" hidden="1">Sheet1!$A$3:$XEV$29</definedName>
  </definedNames>
  <calcPr calcId="144525"/>
</workbook>
</file>

<file path=xl/sharedStrings.xml><?xml version="1.0" encoding="utf-8"?>
<sst xmlns="http://schemas.openxmlformats.org/spreadsheetml/2006/main" count="144" uniqueCount="64">
  <si>
    <t>附件</t>
  </si>
  <si>
    <t>广东省事业单位2023年集中公开招聘高校毕业生（紫金县卫生岗位）考生面试成绩、总成绩及进入体检人员名单</t>
  </si>
  <si>
    <t>序号</t>
  </si>
  <si>
    <t>准考证</t>
  </si>
  <si>
    <t>单位名称</t>
  </si>
  <si>
    <t>岗位代码</t>
  </si>
  <si>
    <t>岗位名称</t>
  </si>
  <si>
    <t>笔试
成绩</t>
  </si>
  <si>
    <t>笔试成绩折实分（50%）</t>
  </si>
  <si>
    <t>面试
成绩</t>
  </si>
  <si>
    <t>面试成绩折实分（50%）</t>
  </si>
  <si>
    <t>总成绩</t>
  </si>
  <si>
    <t>总成绩排名</t>
  </si>
  <si>
    <t>是否进入体检</t>
  </si>
  <si>
    <t>23****205203</t>
  </si>
  <si>
    <t>紫金县龙窝中心卫生院</t>
  </si>
  <si>
    <t>2311266070168</t>
  </si>
  <si>
    <t>护理组专业技术岗位十一级至十三级</t>
  </si>
  <si>
    <t>是</t>
  </si>
  <si>
    <t>23****706022</t>
  </si>
  <si>
    <t>否</t>
  </si>
  <si>
    <t>23****608203</t>
  </si>
  <si>
    <t>23****201813</t>
  </si>
  <si>
    <t>23****100108</t>
  </si>
  <si>
    <t>23****500429</t>
  </si>
  <si>
    <t>紫金县南岭卫生院</t>
  </si>
  <si>
    <t>2311266070169</t>
  </si>
  <si>
    <t>23****205304</t>
  </si>
  <si>
    <t>23****106804</t>
  </si>
  <si>
    <t>23****803609</t>
  </si>
  <si>
    <t>23****602716</t>
  </si>
  <si>
    <t>23****600201</t>
  </si>
  <si>
    <t>紫金县中坝卫生院</t>
  </si>
  <si>
    <t>2311266070170</t>
  </si>
  <si>
    <t>医务组专业技术岗位十一级至十三级</t>
  </si>
  <si>
    <t>23****602220</t>
  </si>
  <si>
    <t>23****502417</t>
  </si>
  <si>
    <t>23****404710</t>
  </si>
  <si>
    <t>紫金县好义卫生院</t>
  </si>
  <si>
    <t>2311266070171</t>
  </si>
  <si>
    <t>23****401703</t>
  </si>
  <si>
    <t>紫金县敬梓卫生院</t>
  </si>
  <si>
    <t>2311266070172</t>
  </si>
  <si>
    <t>23****804307</t>
  </si>
  <si>
    <t>2311266070176</t>
  </si>
  <si>
    <t>23****607603</t>
  </si>
  <si>
    <t>紫金县九和卫生院</t>
  </si>
  <si>
    <t>2311266070178</t>
  </si>
  <si>
    <t>23****405730</t>
  </si>
  <si>
    <t>2311266070184</t>
  </si>
  <si>
    <t>23****605820</t>
  </si>
  <si>
    <t>23****701006</t>
  </si>
  <si>
    <t>紫金县凤安卫生院</t>
  </si>
  <si>
    <t>2311266070185</t>
  </si>
  <si>
    <t>23****601611</t>
  </si>
  <si>
    <t>23****202426</t>
  </si>
  <si>
    <t>紫金县义容卫生院</t>
  </si>
  <si>
    <t>2311266070186</t>
  </si>
  <si>
    <t>23****301821</t>
  </si>
  <si>
    <t>23****405701</t>
  </si>
  <si>
    <t>23****304622</t>
  </si>
  <si>
    <t>紫金县水墩卫生院</t>
  </si>
  <si>
    <t>2311266070187</t>
  </si>
  <si>
    <t>23****301028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</si>
</sst>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5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J1048575"/>
  <sheetViews>
    <sheetView tabSelected="1" workbookViewId="0">
      <selection activeCell="F10" sqref="F10"/>
    </sheetView>
  </sheetViews>
  <sheetFormatPr defaultColWidth="9" defaultRowHeight="13.5"/>
  <cols>
    <col min="1" max="1" width="4.75" style="2" customWidth="1"/>
    <col min="2" max="2" width="14.875" style="2" customWidth="1"/>
    <col min="3" max="3" width="19.5" style="2" customWidth="1"/>
    <col min="4" max="4" width="16" style="2" customWidth="1"/>
    <col min="5" max="5" width="32.75" style="2" customWidth="1"/>
    <col min="6" max="6" width="8" style="2" customWidth="1"/>
    <col min="7" max="10" width="9" style="2"/>
    <col min="11" max="11" width="7" style="2" customWidth="1"/>
    <col min="12" max="12" width="6.25" style="2" customWidth="1"/>
    <col min="13" max="16384" width="9" style="2"/>
  </cols>
  <sheetData>
    <row r="1" ht="17" customHeight="1" spans="1:2">
      <c r="A1" s="3" t="s">
        <v>0</v>
      </c>
      <c r="B1" s="3"/>
    </row>
    <row r="2" ht="2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46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2" customFormat="1" ht="18" customHeight="1" spans="1:12">
      <c r="A4" s="6">
        <v>1</v>
      </c>
      <c r="B4" s="6" t="s">
        <v>14</v>
      </c>
      <c r="C4" s="7" t="s">
        <v>15</v>
      </c>
      <c r="D4" s="6" t="s">
        <v>16</v>
      </c>
      <c r="E4" s="6" t="s">
        <v>17</v>
      </c>
      <c r="F4" s="8">
        <v>48.1</v>
      </c>
      <c r="G4" s="8">
        <f>F4*0.5</f>
        <v>24.05</v>
      </c>
      <c r="H4" s="8">
        <v>70.5</v>
      </c>
      <c r="I4" s="8">
        <f>H4*0.5</f>
        <v>35.25</v>
      </c>
      <c r="J4" s="8">
        <f>G4+I4</f>
        <v>59.3</v>
      </c>
      <c r="K4" s="6">
        <v>1</v>
      </c>
      <c r="L4" s="6" t="s">
        <v>18</v>
      </c>
    </row>
    <row r="5" s="2" customFormat="1" ht="18" customHeight="1" spans="1:12">
      <c r="A5" s="6">
        <v>2</v>
      </c>
      <c r="B5" s="6" t="s">
        <v>19</v>
      </c>
      <c r="C5" s="7" t="s">
        <v>15</v>
      </c>
      <c r="D5" s="6" t="s">
        <v>16</v>
      </c>
      <c r="E5" s="6" t="s">
        <v>17</v>
      </c>
      <c r="F5" s="8">
        <v>47.6</v>
      </c>
      <c r="G5" s="8">
        <f>F5*0.5</f>
        <v>23.8</v>
      </c>
      <c r="H5" s="8">
        <v>70.3</v>
      </c>
      <c r="I5" s="8">
        <f>H5*0.5</f>
        <v>35.15</v>
      </c>
      <c r="J5" s="8">
        <f>G5+I5</f>
        <v>58.95</v>
      </c>
      <c r="K5" s="6">
        <v>2</v>
      </c>
      <c r="L5" s="6" t="s">
        <v>20</v>
      </c>
    </row>
    <row r="6" s="2" customFormat="1" ht="18" customHeight="1" spans="1:12">
      <c r="A6" s="6">
        <v>3</v>
      </c>
      <c r="B6" s="6" t="s">
        <v>21</v>
      </c>
      <c r="C6" s="7" t="s">
        <v>15</v>
      </c>
      <c r="D6" s="6" t="s">
        <v>16</v>
      </c>
      <c r="E6" s="6" t="s">
        <v>17</v>
      </c>
      <c r="F6" s="8">
        <v>47.1</v>
      </c>
      <c r="G6" s="8">
        <f>F6*0.5</f>
        <v>23.55</v>
      </c>
      <c r="H6" s="8">
        <v>67.45</v>
      </c>
      <c r="I6" s="8">
        <f>H6*0.5</f>
        <v>33.725</v>
      </c>
      <c r="J6" s="8">
        <f>G6+I6</f>
        <v>57.275</v>
      </c>
      <c r="K6" s="6">
        <v>3</v>
      </c>
      <c r="L6" s="6" t="s">
        <v>20</v>
      </c>
    </row>
    <row r="7" s="2" customFormat="1" ht="18" customHeight="1" spans="1:12">
      <c r="A7" s="6">
        <v>4</v>
      </c>
      <c r="B7" s="6" t="s">
        <v>22</v>
      </c>
      <c r="C7" s="7" t="s">
        <v>15</v>
      </c>
      <c r="D7" s="6" t="s">
        <v>16</v>
      </c>
      <c r="E7" s="6" t="s">
        <v>17</v>
      </c>
      <c r="F7" s="8">
        <v>48.2</v>
      </c>
      <c r="G7" s="8">
        <f>F7*0.5</f>
        <v>24.1</v>
      </c>
      <c r="H7" s="8">
        <v>61.2</v>
      </c>
      <c r="I7" s="8">
        <f>H7*0.5</f>
        <v>30.6</v>
      </c>
      <c r="J7" s="8">
        <f>G7+I7</f>
        <v>54.7</v>
      </c>
      <c r="K7" s="6">
        <v>4</v>
      </c>
      <c r="L7" s="6" t="s">
        <v>20</v>
      </c>
    </row>
    <row r="8" s="2" customFormat="1" ht="18" customHeight="1" spans="1:12">
      <c r="A8" s="6">
        <v>5</v>
      </c>
      <c r="B8" s="6" t="s">
        <v>23</v>
      </c>
      <c r="C8" s="7" t="s">
        <v>15</v>
      </c>
      <c r="D8" s="6" t="s">
        <v>16</v>
      </c>
      <c r="E8" s="6" t="s">
        <v>17</v>
      </c>
      <c r="F8" s="8">
        <v>47.6</v>
      </c>
      <c r="G8" s="8">
        <f>F8*0.5</f>
        <v>23.8</v>
      </c>
      <c r="H8" s="8">
        <v>0</v>
      </c>
      <c r="I8" s="8">
        <f>H8*0.5</f>
        <v>0</v>
      </c>
      <c r="J8" s="8">
        <f>G8+I8</f>
        <v>23.8</v>
      </c>
      <c r="K8" s="6">
        <v>5</v>
      </c>
      <c r="L8" s="6" t="s">
        <v>20</v>
      </c>
    </row>
    <row r="9" s="2" customFormat="1" ht="18" customHeight="1" spans="1:12">
      <c r="A9" s="6">
        <v>6</v>
      </c>
      <c r="B9" s="6" t="s">
        <v>24</v>
      </c>
      <c r="C9" s="6" t="s">
        <v>25</v>
      </c>
      <c r="D9" s="6" t="s">
        <v>26</v>
      </c>
      <c r="E9" s="6" t="s">
        <v>17</v>
      </c>
      <c r="F9" s="8">
        <v>53.4</v>
      </c>
      <c r="G9" s="8">
        <f t="shared" ref="G5:G29" si="0">F9*0.5</f>
        <v>26.7</v>
      </c>
      <c r="H9" s="8">
        <v>67.45</v>
      </c>
      <c r="I9" s="8">
        <f t="shared" ref="I5:I29" si="1">H9*0.5</f>
        <v>33.725</v>
      </c>
      <c r="J9" s="8">
        <f t="shared" ref="J5:J29" si="2">G9+I9</f>
        <v>60.425</v>
      </c>
      <c r="K9" s="6">
        <v>1</v>
      </c>
      <c r="L9" s="6" t="s">
        <v>18</v>
      </c>
    </row>
    <row r="10" s="2" customFormat="1" ht="18" customHeight="1" spans="1:12">
      <c r="A10" s="6">
        <v>7</v>
      </c>
      <c r="B10" s="6" t="s">
        <v>27</v>
      </c>
      <c r="C10" s="6" t="s">
        <v>25</v>
      </c>
      <c r="D10" s="6" t="s">
        <v>26</v>
      </c>
      <c r="E10" s="6" t="s">
        <v>17</v>
      </c>
      <c r="F10" s="8">
        <v>50.4</v>
      </c>
      <c r="G10" s="8">
        <f t="shared" si="0"/>
        <v>25.2</v>
      </c>
      <c r="H10" s="8">
        <v>67.05</v>
      </c>
      <c r="I10" s="8">
        <f t="shared" si="1"/>
        <v>33.525</v>
      </c>
      <c r="J10" s="8">
        <f t="shared" si="2"/>
        <v>58.725</v>
      </c>
      <c r="K10" s="6">
        <v>2</v>
      </c>
      <c r="L10" s="6" t="s">
        <v>20</v>
      </c>
    </row>
    <row r="11" s="2" customFormat="1" ht="18" customHeight="1" spans="1:12">
      <c r="A11" s="6">
        <v>8</v>
      </c>
      <c r="B11" s="6" t="s">
        <v>28</v>
      </c>
      <c r="C11" s="6" t="s">
        <v>25</v>
      </c>
      <c r="D11" s="6" t="s">
        <v>26</v>
      </c>
      <c r="E11" s="6" t="s">
        <v>17</v>
      </c>
      <c r="F11" s="8">
        <v>48.6</v>
      </c>
      <c r="G11" s="8">
        <f t="shared" si="0"/>
        <v>24.3</v>
      </c>
      <c r="H11" s="8">
        <v>62.2</v>
      </c>
      <c r="I11" s="8">
        <f t="shared" si="1"/>
        <v>31.1</v>
      </c>
      <c r="J11" s="8">
        <f t="shared" si="2"/>
        <v>55.4</v>
      </c>
      <c r="K11" s="6">
        <v>3</v>
      </c>
      <c r="L11" s="6" t="s">
        <v>20</v>
      </c>
    </row>
    <row r="12" s="2" customFormat="1" ht="18" customHeight="1" spans="1:12">
      <c r="A12" s="6">
        <v>9</v>
      </c>
      <c r="B12" s="6" t="s">
        <v>29</v>
      </c>
      <c r="C12" s="6" t="s">
        <v>25</v>
      </c>
      <c r="D12" s="6" t="s">
        <v>26</v>
      </c>
      <c r="E12" s="6" t="s">
        <v>17</v>
      </c>
      <c r="F12" s="8">
        <v>49</v>
      </c>
      <c r="G12" s="8">
        <f t="shared" si="0"/>
        <v>24.5</v>
      </c>
      <c r="H12" s="8">
        <v>61.05</v>
      </c>
      <c r="I12" s="8">
        <f t="shared" si="1"/>
        <v>30.525</v>
      </c>
      <c r="J12" s="8">
        <f t="shared" si="2"/>
        <v>55.025</v>
      </c>
      <c r="K12" s="6">
        <v>4</v>
      </c>
      <c r="L12" s="6" t="s">
        <v>20</v>
      </c>
    </row>
    <row r="13" s="2" customFormat="1" ht="18" customHeight="1" spans="1:12">
      <c r="A13" s="6">
        <v>10</v>
      </c>
      <c r="B13" s="6" t="s">
        <v>30</v>
      </c>
      <c r="C13" s="6" t="s">
        <v>25</v>
      </c>
      <c r="D13" s="6" t="s">
        <v>26</v>
      </c>
      <c r="E13" s="6" t="s">
        <v>17</v>
      </c>
      <c r="F13" s="8">
        <v>47.7</v>
      </c>
      <c r="G13" s="8">
        <f t="shared" si="0"/>
        <v>23.85</v>
      </c>
      <c r="H13" s="8">
        <v>0</v>
      </c>
      <c r="I13" s="8">
        <f t="shared" si="1"/>
        <v>0</v>
      </c>
      <c r="J13" s="8">
        <f t="shared" si="2"/>
        <v>23.85</v>
      </c>
      <c r="K13" s="6">
        <v>5</v>
      </c>
      <c r="L13" s="6" t="s">
        <v>20</v>
      </c>
    </row>
    <row r="14" s="2" customFormat="1" ht="18" customHeight="1" spans="1:12">
      <c r="A14" s="6">
        <v>11</v>
      </c>
      <c r="B14" s="6" t="s">
        <v>31</v>
      </c>
      <c r="C14" s="6" t="s">
        <v>32</v>
      </c>
      <c r="D14" s="6" t="s">
        <v>33</v>
      </c>
      <c r="E14" s="6" t="s">
        <v>34</v>
      </c>
      <c r="F14" s="8">
        <v>54</v>
      </c>
      <c r="G14" s="8">
        <f t="shared" si="0"/>
        <v>27</v>
      </c>
      <c r="H14" s="8">
        <v>75.9</v>
      </c>
      <c r="I14" s="8">
        <f t="shared" si="1"/>
        <v>37.95</v>
      </c>
      <c r="J14" s="8">
        <f t="shared" si="2"/>
        <v>64.95</v>
      </c>
      <c r="K14" s="6">
        <v>1</v>
      </c>
      <c r="L14" s="6" t="s">
        <v>18</v>
      </c>
    </row>
    <row r="15" s="2" customFormat="1" ht="18" customHeight="1" spans="1:12">
      <c r="A15" s="6">
        <v>12</v>
      </c>
      <c r="B15" s="6" t="s">
        <v>35</v>
      </c>
      <c r="C15" s="6" t="s">
        <v>32</v>
      </c>
      <c r="D15" s="6" t="s">
        <v>33</v>
      </c>
      <c r="E15" s="6" t="s">
        <v>34</v>
      </c>
      <c r="F15" s="8">
        <v>50.7</v>
      </c>
      <c r="G15" s="8">
        <f t="shared" si="0"/>
        <v>25.35</v>
      </c>
      <c r="H15" s="8">
        <v>69.7</v>
      </c>
      <c r="I15" s="8">
        <f t="shared" si="1"/>
        <v>34.85</v>
      </c>
      <c r="J15" s="8">
        <f t="shared" si="2"/>
        <v>60.2</v>
      </c>
      <c r="K15" s="6">
        <v>2</v>
      </c>
      <c r="L15" s="6" t="s">
        <v>20</v>
      </c>
    </row>
    <row r="16" s="2" customFormat="1" ht="18" customHeight="1" spans="1:12">
      <c r="A16" s="6">
        <v>13</v>
      </c>
      <c r="B16" s="6" t="s">
        <v>36</v>
      </c>
      <c r="C16" s="6" t="s">
        <v>32</v>
      </c>
      <c r="D16" s="6" t="s">
        <v>33</v>
      </c>
      <c r="E16" s="6" t="s">
        <v>34</v>
      </c>
      <c r="F16" s="8">
        <v>49</v>
      </c>
      <c r="G16" s="8">
        <f t="shared" si="0"/>
        <v>24.5</v>
      </c>
      <c r="H16" s="8">
        <v>63.15</v>
      </c>
      <c r="I16" s="8">
        <f t="shared" si="1"/>
        <v>31.575</v>
      </c>
      <c r="J16" s="8">
        <f t="shared" si="2"/>
        <v>56.075</v>
      </c>
      <c r="K16" s="6">
        <v>3</v>
      </c>
      <c r="L16" s="6" t="s">
        <v>20</v>
      </c>
    </row>
    <row r="17" s="2" customFormat="1" ht="18" customHeight="1" spans="1:12">
      <c r="A17" s="6">
        <v>14</v>
      </c>
      <c r="B17" s="6" t="s">
        <v>37</v>
      </c>
      <c r="C17" s="6" t="s">
        <v>38</v>
      </c>
      <c r="D17" s="6" t="s">
        <v>39</v>
      </c>
      <c r="E17" s="6" t="s">
        <v>34</v>
      </c>
      <c r="F17" s="8">
        <v>46.3</v>
      </c>
      <c r="G17" s="8">
        <f t="shared" si="0"/>
        <v>23.15</v>
      </c>
      <c r="H17" s="8">
        <v>66.1</v>
      </c>
      <c r="I17" s="8">
        <f t="shared" si="1"/>
        <v>33.05</v>
      </c>
      <c r="J17" s="8">
        <f t="shared" si="2"/>
        <v>56.2</v>
      </c>
      <c r="K17" s="6">
        <v>1</v>
      </c>
      <c r="L17" s="6" t="s">
        <v>18</v>
      </c>
    </row>
    <row r="18" s="2" customFormat="1" ht="18" customHeight="1" spans="1:12">
      <c r="A18" s="6">
        <v>15</v>
      </c>
      <c r="B18" s="6" t="s">
        <v>40</v>
      </c>
      <c r="C18" s="6" t="s">
        <v>41</v>
      </c>
      <c r="D18" s="6" t="s">
        <v>42</v>
      </c>
      <c r="E18" s="6" t="s">
        <v>34</v>
      </c>
      <c r="F18" s="8">
        <v>47.1</v>
      </c>
      <c r="G18" s="8">
        <f t="shared" si="0"/>
        <v>23.55</v>
      </c>
      <c r="H18" s="8">
        <v>74.2</v>
      </c>
      <c r="I18" s="8">
        <f t="shared" si="1"/>
        <v>37.1</v>
      </c>
      <c r="J18" s="8">
        <f t="shared" si="2"/>
        <v>60.65</v>
      </c>
      <c r="K18" s="6">
        <v>1</v>
      </c>
      <c r="L18" s="6" t="s">
        <v>18</v>
      </c>
    </row>
    <row r="19" s="2" customFormat="1" ht="18" customHeight="1" spans="1:12">
      <c r="A19" s="6">
        <v>16</v>
      </c>
      <c r="B19" s="6" t="s">
        <v>43</v>
      </c>
      <c r="C19" s="6" t="s">
        <v>25</v>
      </c>
      <c r="D19" s="6" t="s">
        <v>44</v>
      </c>
      <c r="E19" s="6" t="s">
        <v>34</v>
      </c>
      <c r="F19" s="8">
        <v>47</v>
      </c>
      <c r="G19" s="8">
        <f t="shared" si="0"/>
        <v>23.5</v>
      </c>
      <c r="H19" s="8">
        <v>66.55</v>
      </c>
      <c r="I19" s="8">
        <f t="shared" si="1"/>
        <v>33.275</v>
      </c>
      <c r="J19" s="8">
        <f t="shared" si="2"/>
        <v>56.775</v>
      </c>
      <c r="K19" s="6">
        <v>1</v>
      </c>
      <c r="L19" s="6" t="s">
        <v>18</v>
      </c>
    </row>
    <row r="20" s="2" customFormat="1" ht="18" customHeight="1" spans="1:12">
      <c r="A20" s="6">
        <v>17</v>
      </c>
      <c r="B20" s="6" t="s">
        <v>45</v>
      </c>
      <c r="C20" s="6" t="s">
        <v>46</v>
      </c>
      <c r="D20" s="6" t="s">
        <v>47</v>
      </c>
      <c r="E20" s="6" t="s">
        <v>34</v>
      </c>
      <c r="F20" s="8">
        <v>46.3</v>
      </c>
      <c r="G20" s="8">
        <f t="shared" si="0"/>
        <v>23.15</v>
      </c>
      <c r="H20" s="8">
        <v>63.4</v>
      </c>
      <c r="I20" s="8">
        <f t="shared" si="1"/>
        <v>31.7</v>
      </c>
      <c r="J20" s="8">
        <f t="shared" si="2"/>
        <v>54.85</v>
      </c>
      <c r="K20" s="6">
        <v>1</v>
      </c>
      <c r="L20" s="6" t="s">
        <v>18</v>
      </c>
    </row>
    <row r="21" s="2" customFormat="1" ht="18" customHeight="1" spans="1:12">
      <c r="A21" s="6">
        <v>18</v>
      </c>
      <c r="B21" s="6" t="s">
        <v>48</v>
      </c>
      <c r="C21" s="6" t="s">
        <v>46</v>
      </c>
      <c r="D21" s="6" t="s">
        <v>49</v>
      </c>
      <c r="E21" s="6" t="s">
        <v>34</v>
      </c>
      <c r="F21" s="8">
        <v>49</v>
      </c>
      <c r="G21" s="8">
        <f t="shared" si="0"/>
        <v>24.5</v>
      </c>
      <c r="H21" s="8">
        <v>79.8</v>
      </c>
      <c r="I21" s="8">
        <f t="shared" si="1"/>
        <v>39.9</v>
      </c>
      <c r="J21" s="8">
        <f t="shared" si="2"/>
        <v>64.4</v>
      </c>
      <c r="K21" s="6">
        <v>1</v>
      </c>
      <c r="L21" s="6" t="s">
        <v>18</v>
      </c>
    </row>
    <row r="22" s="2" customFormat="1" ht="18" customHeight="1" spans="1:12">
      <c r="A22" s="6">
        <v>19</v>
      </c>
      <c r="B22" s="6" t="s">
        <v>50</v>
      </c>
      <c r="C22" s="6" t="s">
        <v>46</v>
      </c>
      <c r="D22" s="6" t="s">
        <v>49</v>
      </c>
      <c r="E22" s="6" t="s">
        <v>34</v>
      </c>
      <c r="F22" s="8">
        <v>50.8</v>
      </c>
      <c r="G22" s="8">
        <f t="shared" si="0"/>
        <v>25.4</v>
      </c>
      <c r="H22" s="8">
        <v>69.7</v>
      </c>
      <c r="I22" s="8">
        <f t="shared" si="1"/>
        <v>34.85</v>
      </c>
      <c r="J22" s="8">
        <f t="shared" si="2"/>
        <v>60.25</v>
      </c>
      <c r="K22" s="6">
        <v>2</v>
      </c>
      <c r="L22" s="6" t="s">
        <v>20</v>
      </c>
    </row>
    <row r="23" s="2" customFormat="1" ht="18" customHeight="1" spans="1:12">
      <c r="A23" s="6">
        <v>20</v>
      </c>
      <c r="B23" s="6" t="s">
        <v>51</v>
      </c>
      <c r="C23" s="6" t="s">
        <v>52</v>
      </c>
      <c r="D23" s="6" t="s">
        <v>53</v>
      </c>
      <c r="E23" s="6" t="s">
        <v>34</v>
      </c>
      <c r="F23" s="8">
        <v>52.4</v>
      </c>
      <c r="G23" s="8">
        <f t="shared" si="0"/>
        <v>26.2</v>
      </c>
      <c r="H23" s="8">
        <v>67.6</v>
      </c>
      <c r="I23" s="8">
        <f t="shared" si="1"/>
        <v>33.8</v>
      </c>
      <c r="J23" s="8">
        <f t="shared" si="2"/>
        <v>60</v>
      </c>
      <c r="K23" s="6">
        <v>1</v>
      </c>
      <c r="L23" s="6" t="s">
        <v>18</v>
      </c>
    </row>
    <row r="24" s="2" customFormat="1" ht="18" customHeight="1" spans="1:12">
      <c r="A24" s="6">
        <v>21</v>
      </c>
      <c r="B24" s="6" t="s">
        <v>54</v>
      </c>
      <c r="C24" s="6" t="s">
        <v>52</v>
      </c>
      <c r="D24" s="6" t="s">
        <v>53</v>
      </c>
      <c r="E24" s="6" t="s">
        <v>34</v>
      </c>
      <c r="F24" s="8">
        <v>53.6</v>
      </c>
      <c r="G24" s="8">
        <f t="shared" si="0"/>
        <v>26.8</v>
      </c>
      <c r="H24" s="8">
        <v>61.55</v>
      </c>
      <c r="I24" s="8">
        <f t="shared" si="1"/>
        <v>30.775</v>
      </c>
      <c r="J24" s="8">
        <f t="shared" si="2"/>
        <v>57.575</v>
      </c>
      <c r="K24" s="6">
        <v>2</v>
      </c>
      <c r="L24" s="6" t="s">
        <v>20</v>
      </c>
    </row>
    <row r="25" s="2" customFormat="1" ht="18" customHeight="1" spans="1:12">
      <c r="A25" s="6">
        <v>22</v>
      </c>
      <c r="B25" s="6" t="s">
        <v>55</v>
      </c>
      <c r="C25" s="6" t="s">
        <v>56</v>
      </c>
      <c r="D25" s="6" t="s">
        <v>57</v>
      </c>
      <c r="E25" s="6" t="s">
        <v>34</v>
      </c>
      <c r="F25" s="8">
        <v>61.6</v>
      </c>
      <c r="G25" s="8">
        <f t="shared" si="0"/>
        <v>30.8</v>
      </c>
      <c r="H25" s="8">
        <v>80.5</v>
      </c>
      <c r="I25" s="8">
        <f t="shared" si="1"/>
        <v>40.25</v>
      </c>
      <c r="J25" s="8">
        <f t="shared" si="2"/>
        <v>71.05</v>
      </c>
      <c r="K25" s="6">
        <v>1</v>
      </c>
      <c r="L25" s="6" t="s">
        <v>18</v>
      </c>
    </row>
    <row r="26" s="2" customFormat="1" ht="18" customHeight="1" spans="1:12">
      <c r="A26" s="6">
        <v>23</v>
      </c>
      <c r="B26" s="6" t="s">
        <v>58</v>
      </c>
      <c r="C26" s="6" t="s">
        <v>56</v>
      </c>
      <c r="D26" s="6" t="s">
        <v>57</v>
      </c>
      <c r="E26" s="6" t="s">
        <v>34</v>
      </c>
      <c r="F26" s="8">
        <v>49.7</v>
      </c>
      <c r="G26" s="8">
        <f t="shared" si="0"/>
        <v>24.85</v>
      </c>
      <c r="H26" s="8">
        <v>74.25</v>
      </c>
      <c r="I26" s="8">
        <f t="shared" si="1"/>
        <v>37.125</v>
      </c>
      <c r="J26" s="8">
        <f t="shared" si="2"/>
        <v>61.975</v>
      </c>
      <c r="K26" s="6">
        <v>2</v>
      </c>
      <c r="L26" s="6" t="s">
        <v>20</v>
      </c>
    </row>
    <row r="27" s="2" customFormat="1" ht="18" customHeight="1" spans="1:12">
      <c r="A27" s="6">
        <v>24</v>
      </c>
      <c r="B27" s="6" t="s">
        <v>59</v>
      </c>
      <c r="C27" s="6" t="s">
        <v>56</v>
      </c>
      <c r="D27" s="6" t="s">
        <v>57</v>
      </c>
      <c r="E27" s="6" t="s">
        <v>34</v>
      </c>
      <c r="F27" s="8">
        <v>55.7</v>
      </c>
      <c r="G27" s="8">
        <f t="shared" si="0"/>
        <v>27.85</v>
      </c>
      <c r="H27" s="8">
        <v>65.3</v>
      </c>
      <c r="I27" s="8">
        <f t="shared" si="1"/>
        <v>32.65</v>
      </c>
      <c r="J27" s="8">
        <f t="shared" si="2"/>
        <v>60.5</v>
      </c>
      <c r="K27" s="6">
        <v>3</v>
      </c>
      <c r="L27" s="6" t="s">
        <v>20</v>
      </c>
    </row>
    <row r="28" s="2" customFormat="1" ht="18" customHeight="1" spans="1:12">
      <c r="A28" s="6">
        <v>25</v>
      </c>
      <c r="B28" s="6" t="s">
        <v>60</v>
      </c>
      <c r="C28" s="6" t="s">
        <v>61</v>
      </c>
      <c r="D28" s="6" t="s">
        <v>62</v>
      </c>
      <c r="E28" s="6" t="s">
        <v>34</v>
      </c>
      <c r="F28" s="8">
        <v>57</v>
      </c>
      <c r="G28" s="8">
        <f t="shared" si="0"/>
        <v>28.5</v>
      </c>
      <c r="H28" s="8">
        <v>81.15</v>
      </c>
      <c r="I28" s="8">
        <f t="shared" si="1"/>
        <v>40.575</v>
      </c>
      <c r="J28" s="8">
        <f t="shared" si="2"/>
        <v>69.075</v>
      </c>
      <c r="K28" s="6">
        <v>1</v>
      </c>
      <c r="L28" s="6" t="s">
        <v>18</v>
      </c>
    </row>
    <row r="29" s="2" customFormat="1" ht="18" customHeight="1" spans="1:12">
      <c r="A29" s="6">
        <v>26</v>
      </c>
      <c r="B29" s="6" t="s">
        <v>63</v>
      </c>
      <c r="C29" s="6" t="s">
        <v>61</v>
      </c>
      <c r="D29" s="6" t="s">
        <v>62</v>
      </c>
      <c r="E29" s="6" t="s">
        <v>34</v>
      </c>
      <c r="F29" s="8">
        <v>45.7</v>
      </c>
      <c r="G29" s="8">
        <f t="shared" si="0"/>
        <v>22.85</v>
      </c>
      <c r="H29" s="8">
        <v>60.25</v>
      </c>
      <c r="I29" s="8">
        <f t="shared" si="1"/>
        <v>30.125</v>
      </c>
      <c r="J29" s="8">
        <f t="shared" si="2"/>
        <v>52.975</v>
      </c>
      <c r="K29" s="6">
        <v>2</v>
      </c>
      <c r="L29" s="6" t="s">
        <v>20</v>
      </c>
    </row>
    <row r="1048550" s="1" customFormat="1" spans="1:16364">
      <c r="A1048550" s="2"/>
      <c r="B1048550" s="2"/>
      <c r="C1048550" s="2"/>
      <c r="D1048550" s="2"/>
      <c r="E1048550" s="2"/>
      <c r="F1048550" s="2"/>
      <c r="XDY1048550" s="2"/>
      <c r="XDZ1048550" s="2"/>
      <c r="XEA1048550" s="2"/>
      <c r="XEB1048550" s="2"/>
      <c r="XEC1048550" s="2"/>
      <c r="XED1048550" s="2"/>
      <c r="XEE1048550" s="2"/>
      <c r="XEF1048550" s="2"/>
      <c r="XEG1048550" s="2"/>
      <c r="XEH1048550" s="2"/>
      <c r="XEI1048550" s="2"/>
      <c r="XEJ1048550" s="2"/>
    </row>
    <row r="1048551" s="1" customFormat="1" spans="1:16364">
      <c r="A1048551" s="2"/>
      <c r="B1048551" s="2"/>
      <c r="C1048551" s="2"/>
      <c r="D1048551" s="2"/>
      <c r="E1048551" s="2"/>
      <c r="F1048551" s="2"/>
      <c r="XDY1048551" s="2"/>
      <c r="XDZ1048551" s="2"/>
      <c r="XEA1048551" s="2"/>
      <c r="XEB1048551" s="2"/>
      <c r="XEC1048551" s="2"/>
      <c r="XED1048551" s="2"/>
      <c r="XEE1048551" s="2"/>
      <c r="XEF1048551" s="2"/>
      <c r="XEG1048551" s="2"/>
      <c r="XEH1048551" s="2"/>
      <c r="XEI1048551" s="2"/>
      <c r="XEJ1048551" s="2"/>
    </row>
    <row r="1048552" s="1" customFormat="1" spans="1:16364">
      <c r="A1048552" s="2"/>
      <c r="B1048552" s="2"/>
      <c r="C1048552" s="2"/>
      <c r="D1048552" s="2"/>
      <c r="E1048552" s="2"/>
      <c r="F1048552" s="2"/>
      <c r="XDY1048552" s="2"/>
      <c r="XDZ1048552" s="2"/>
      <c r="XEA1048552" s="2"/>
      <c r="XEB1048552" s="2"/>
      <c r="XEC1048552" s="2"/>
      <c r="XED1048552" s="2"/>
      <c r="XEE1048552" s="2"/>
      <c r="XEF1048552" s="2"/>
      <c r="XEG1048552" s="2"/>
      <c r="XEH1048552" s="2"/>
      <c r="XEI1048552" s="2"/>
      <c r="XEJ1048552" s="2"/>
    </row>
    <row r="1048553" s="1" customFormat="1" spans="1:16364">
      <c r="A1048553" s="2"/>
      <c r="B1048553" s="2"/>
      <c r="C1048553" s="2"/>
      <c r="D1048553" s="2"/>
      <c r="E1048553" s="2"/>
      <c r="F1048553" s="2"/>
      <c r="XDY1048553" s="2"/>
      <c r="XDZ1048553" s="2"/>
      <c r="XEA1048553" s="2"/>
      <c r="XEB1048553" s="2"/>
      <c r="XEC1048553" s="2"/>
      <c r="XED1048553" s="2"/>
      <c r="XEE1048553" s="2"/>
      <c r="XEF1048553" s="2"/>
      <c r="XEG1048553" s="2"/>
      <c r="XEH1048553" s="2"/>
      <c r="XEI1048553" s="2"/>
      <c r="XEJ1048553" s="2"/>
    </row>
    <row r="1048554" s="1" customFormat="1" spans="1:16364">
      <c r="A1048554" s="2"/>
      <c r="B1048554" s="2"/>
      <c r="C1048554" s="2"/>
      <c r="D1048554" s="2"/>
      <c r="E1048554" s="2"/>
      <c r="F1048554" s="2"/>
      <c r="XDY1048554" s="2"/>
      <c r="XDZ1048554" s="2"/>
      <c r="XEA1048554" s="2"/>
      <c r="XEB1048554" s="2"/>
      <c r="XEC1048554" s="2"/>
      <c r="XED1048554" s="2"/>
      <c r="XEE1048554" s="2"/>
      <c r="XEF1048554" s="2"/>
      <c r="XEG1048554" s="2"/>
      <c r="XEH1048554" s="2"/>
      <c r="XEI1048554" s="2"/>
      <c r="XEJ1048554" s="2"/>
    </row>
    <row r="1048555" s="1" customFormat="1" spans="1:16364">
      <c r="A1048555" s="2"/>
      <c r="B1048555" s="2"/>
      <c r="C1048555" s="2"/>
      <c r="D1048555" s="2"/>
      <c r="E1048555" s="2"/>
      <c r="F1048555" s="2"/>
      <c r="XDY1048555" s="2"/>
      <c r="XDZ1048555" s="2"/>
      <c r="XEA1048555" s="2"/>
      <c r="XEB1048555" s="2"/>
      <c r="XEC1048555" s="2"/>
      <c r="XED1048555" s="2"/>
      <c r="XEE1048555" s="2"/>
      <c r="XEF1048555" s="2"/>
      <c r="XEG1048555" s="2"/>
      <c r="XEH1048555" s="2"/>
      <c r="XEI1048555" s="2"/>
      <c r="XEJ1048555" s="2"/>
    </row>
    <row r="1048556" s="1" customFormat="1" spans="1:16364">
      <c r="A1048556" s="2"/>
      <c r="B1048556" s="2"/>
      <c r="C1048556" s="2"/>
      <c r="D1048556" s="2"/>
      <c r="E1048556" s="2"/>
      <c r="F1048556" s="2"/>
      <c r="XDY1048556" s="2"/>
      <c r="XDZ1048556" s="2"/>
      <c r="XEA1048556" s="2"/>
      <c r="XEB1048556" s="2"/>
      <c r="XEC1048556" s="2"/>
      <c r="XED1048556" s="2"/>
      <c r="XEE1048556" s="2"/>
      <c r="XEF1048556" s="2"/>
      <c r="XEG1048556" s="2"/>
      <c r="XEH1048556" s="2"/>
      <c r="XEI1048556" s="2"/>
      <c r="XEJ1048556" s="2"/>
    </row>
    <row r="1048557" s="1" customFormat="1" spans="1:16364">
      <c r="A1048557" s="2"/>
      <c r="B1048557" s="2"/>
      <c r="C1048557" s="2"/>
      <c r="D1048557" s="2"/>
      <c r="E1048557" s="2"/>
      <c r="F1048557" s="2"/>
      <c r="XDY1048557" s="2"/>
      <c r="XDZ1048557" s="2"/>
      <c r="XEA1048557" s="2"/>
      <c r="XEB1048557" s="2"/>
      <c r="XEC1048557" s="2"/>
      <c r="XED1048557" s="2"/>
      <c r="XEE1048557" s="2"/>
      <c r="XEF1048557" s="2"/>
      <c r="XEG1048557" s="2"/>
      <c r="XEH1048557" s="2"/>
      <c r="XEI1048557" s="2"/>
      <c r="XEJ1048557" s="2"/>
    </row>
    <row r="1048558" s="1" customFormat="1" spans="1:16364">
      <c r="A1048558" s="2"/>
      <c r="B1048558" s="2"/>
      <c r="C1048558" s="2"/>
      <c r="D1048558" s="2"/>
      <c r="E1048558" s="2"/>
      <c r="F1048558" s="2"/>
      <c r="XDY1048558" s="2"/>
      <c r="XDZ1048558" s="2"/>
      <c r="XEA1048558" s="2"/>
      <c r="XEB1048558" s="2"/>
      <c r="XEC1048558" s="2"/>
      <c r="XED1048558" s="2"/>
      <c r="XEE1048558" s="2"/>
      <c r="XEF1048558" s="2"/>
      <c r="XEG1048558" s="2"/>
      <c r="XEH1048558" s="2"/>
      <c r="XEI1048558" s="2"/>
      <c r="XEJ1048558" s="2"/>
    </row>
    <row r="1048559" s="1" customFormat="1" spans="1:16364">
      <c r="A1048559" s="2"/>
      <c r="B1048559" s="2"/>
      <c r="C1048559" s="2"/>
      <c r="D1048559" s="2"/>
      <c r="E1048559" s="2"/>
      <c r="F1048559" s="2"/>
      <c r="XDY1048559" s="2"/>
      <c r="XDZ1048559" s="2"/>
      <c r="XEA1048559" s="2"/>
      <c r="XEB1048559" s="2"/>
      <c r="XEC1048559" s="2"/>
      <c r="XED1048559" s="2"/>
      <c r="XEE1048559" s="2"/>
      <c r="XEF1048559" s="2"/>
      <c r="XEG1048559" s="2"/>
      <c r="XEH1048559" s="2"/>
      <c r="XEI1048559" s="2"/>
      <c r="XEJ1048559" s="2"/>
    </row>
    <row r="1048560" s="1" customFormat="1" spans="1:16364">
      <c r="A1048560" s="2"/>
      <c r="B1048560" s="2"/>
      <c r="C1048560" s="2"/>
      <c r="D1048560" s="2"/>
      <c r="E1048560" s="2"/>
      <c r="F1048560" s="2"/>
      <c r="XDY1048560" s="2"/>
      <c r="XDZ1048560" s="2"/>
      <c r="XEA1048560" s="2"/>
      <c r="XEB1048560" s="2"/>
      <c r="XEC1048560" s="2"/>
      <c r="XED1048560" s="2"/>
      <c r="XEE1048560" s="2"/>
      <c r="XEF1048560" s="2"/>
      <c r="XEG1048560" s="2"/>
      <c r="XEH1048560" s="2"/>
      <c r="XEI1048560" s="2"/>
      <c r="XEJ1048560" s="2"/>
    </row>
    <row r="1048561" s="1" customFormat="1" spans="1:16364">
      <c r="A1048561" s="2"/>
      <c r="B1048561" s="2"/>
      <c r="C1048561" s="2"/>
      <c r="D1048561" s="2"/>
      <c r="E1048561" s="2"/>
      <c r="F1048561" s="2"/>
      <c r="XDY1048561" s="2"/>
      <c r="XDZ1048561" s="2"/>
      <c r="XEA1048561" s="2"/>
      <c r="XEB1048561" s="2"/>
      <c r="XEC1048561" s="2"/>
      <c r="XED1048561" s="2"/>
      <c r="XEE1048561" s="2"/>
      <c r="XEF1048561" s="2"/>
      <c r="XEG1048561" s="2"/>
      <c r="XEH1048561" s="2"/>
      <c r="XEI1048561" s="2"/>
      <c r="XEJ1048561" s="2"/>
    </row>
    <row r="1048562" s="1" customFormat="1" spans="1:16364">
      <c r="A1048562" s="2"/>
      <c r="B1048562" s="2"/>
      <c r="C1048562" s="2"/>
      <c r="D1048562" s="2"/>
      <c r="E1048562" s="2"/>
      <c r="F1048562" s="2"/>
      <c r="XDY1048562" s="2"/>
      <c r="XDZ1048562" s="2"/>
      <c r="XEA1048562" s="2"/>
      <c r="XEB1048562" s="2"/>
      <c r="XEC1048562" s="2"/>
      <c r="XED1048562" s="2"/>
      <c r="XEE1048562" s="2"/>
      <c r="XEF1048562" s="2"/>
      <c r="XEG1048562" s="2"/>
      <c r="XEH1048562" s="2"/>
      <c r="XEI1048562" s="2"/>
      <c r="XEJ1048562" s="2"/>
    </row>
    <row r="1048563" s="1" customFormat="1" spans="1:16364">
      <c r="A1048563" s="2"/>
      <c r="B1048563" s="2"/>
      <c r="C1048563" s="2"/>
      <c r="D1048563" s="2"/>
      <c r="E1048563" s="2"/>
      <c r="F1048563" s="2"/>
      <c r="XDY1048563" s="2"/>
      <c r="XDZ1048563" s="2"/>
      <c r="XEA1048563" s="2"/>
      <c r="XEB1048563" s="2"/>
      <c r="XEC1048563" s="2"/>
      <c r="XED1048563" s="2"/>
      <c r="XEE1048563" s="2"/>
      <c r="XEF1048563" s="2"/>
      <c r="XEG1048563" s="2"/>
      <c r="XEH1048563" s="2"/>
      <c r="XEI1048563" s="2"/>
      <c r="XEJ1048563" s="2"/>
    </row>
    <row r="1048564" s="1" customFormat="1" spans="1:16364">
      <c r="A1048564" s="2"/>
      <c r="B1048564" s="2"/>
      <c r="C1048564" s="2"/>
      <c r="D1048564" s="2"/>
      <c r="E1048564" s="2"/>
      <c r="F1048564" s="2"/>
      <c r="XDY1048564" s="2"/>
      <c r="XDZ1048564" s="2"/>
      <c r="XEA1048564" s="2"/>
      <c r="XEB1048564" s="2"/>
      <c r="XEC1048564" s="2"/>
      <c r="XED1048564" s="2"/>
      <c r="XEE1048564" s="2"/>
      <c r="XEF1048564" s="2"/>
      <c r="XEG1048564" s="2"/>
      <c r="XEH1048564" s="2"/>
      <c r="XEI1048564" s="2"/>
      <c r="XEJ1048564" s="2"/>
    </row>
    <row r="1048565" s="1" customFormat="1" spans="1:16364">
      <c r="A1048565" s="2"/>
      <c r="B1048565" s="2"/>
      <c r="C1048565" s="2"/>
      <c r="D1048565" s="2"/>
      <c r="E1048565" s="2"/>
      <c r="F1048565" s="2"/>
      <c r="XDY1048565" s="2"/>
      <c r="XDZ1048565" s="2"/>
      <c r="XEA1048565" s="2"/>
      <c r="XEB1048565" s="2"/>
      <c r="XEC1048565" s="2"/>
      <c r="XED1048565" s="2"/>
      <c r="XEE1048565" s="2"/>
      <c r="XEF1048565" s="2"/>
      <c r="XEG1048565" s="2"/>
      <c r="XEH1048565" s="2"/>
      <c r="XEI1048565" s="2"/>
      <c r="XEJ1048565" s="2"/>
    </row>
    <row r="1048566" s="1" customFormat="1" spans="1:16364">
      <c r="A1048566" s="2"/>
      <c r="B1048566" s="2"/>
      <c r="C1048566" s="2"/>
      <c r="D1048566" s="2"/>
      <c r="E1048566" s="2"/>
      <c r="F1048566" s="2"/>
      <c r="XDY1048566" s="2"/>
      <c r="XDZ1048566" s="2"/>
      <c r="XEA1048566" s="2"/>
      <c r="XEB1048566" s="2"/>
      <c r="XEC1048566" s="2"/>
      <c r="XED1048566" s="2"/>
      <c r="XEE1048566" s="2"/>
      <c r="XEF1048566" s="2"/>
      <c r="XEG1048566" s="2"/>
      <c r="XEH1048566" s="2"/>
      <c r="XEI1048566" s="2"/>
      <c r="XEJ1048566" s="2"/>
    </row>
    <row r="1048567" s="1" customFormat="1" spans="1:16364">
      <c r="A1048567" s="2"/>
      <c r="B1048567" s="2"/>
      <c r="C1048567" s="2"/>
      <c r="D1048567" s="2"/>
      <c r="E1048567" s="2"/>
      <c r="F1048567" s="2"/>
      <c r="XDY1048567" s="2"/>
      <c r="XDZ1048567" s="2"/>
      <c r="XEA1048567" s="2"/>
      <c r="XEB1048567" s="2"/>
      <c r="XEC1048567" s="2"/>
      <c r="XED1048567" s="2"/>
      <c r="XEE1048567" s="2"/>
      <c r="XEF1048567" s="2"/>
      <c r="XEG1048567" s="2"/>
      <c r="XEH1048567" s="2"/>
      <c r="XEI1048567" s="2"/>
      <c r="XEJ1048567" s="2"/>
    </row>
    <row r="1048568" s="1" customFormat="1"/>
    <row r="1048569" s="1" customFormat="1"/>
    <row r="1048570" s="1" customFormat="1"/>
    <row r="1048571" s="1" customFormat="1"/>
    <row r="1048572" s="1" customFormat="1"/>
    <row r="1048573" s="1" customFormat="1"/>
    <row r="1048574" s="1" customFormat="1"/>
    <row r="1048575" s="1" customFormat="1"/>
  </sheetData>
  <autoFilter ref="A3:XEV29">
    <sortState ref="A3:XEV29">
      <sortCondition ref="J3" descending="1"/>
    </sortState>
    <extLst/>
  </autoFilter>
  <mergeCells count="2">
    <mergeCell ref="A1:B1"/>
    <mergeCell ref="A2:L2"/>
  </mergeCells>
  <pageMargins left="0.275" right="0.0784722222222222" top="0.275" bottom="0.0784722222222222" header="0.156944444444444" footer="0.0388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2023-06-21T01:19:00Z</dcterms:created>
  <dcterms:modified xsi:type="dcterms:W3CDTF">2023-07-08T07:31:53Z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3B6F49291E62400CB831001ADBF716DF</vt:lpwstr>
  </property>
  <property fmtid="{D5CDD505-2E9C-101B-9397-08002B2CF9AE}" pid="3" name="KSOProductBuildVer">
    <vt:lpwstr>2052-11.8.2.11978</vt:lpwstr>
  </property>
  <property fmtid="{D5CDD505-2E9C-101B-9397-08002B2CF9AE}" pid="4" name="KSOReadingLayout">
    <vt:bool>false</vt:bool>
  </property>
</Properties>
</file>