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名单" sheetId="14" r:id="rId1"/>
  </sheets>
  <definedNames>
    <definedName name="_xlnm._FilterDatabase" localSheetId="0" hidden="1">名单!$A$2:$XEN$2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<sst xmlns="http://schemas.openxmlformats.org/spreadsheetml/2006/main" count="132" uniqueCount="86">
  <si>
    <t>广东省英德市人民医院2023年公开招聘事业编制考试成绩及入围体检名单</t>
  </si>
  <si>
    <t>招聘岗位</t>
  </si>
  <si>
    <t>岗位代码</t>
  </si>
  <si>
    <t>招聘人数</t>
  </si>
  <si>
    <t>序号</t>
  </si>
  <si>
    <t>准考证号</t>
  </si>
  <si>
    <t>笔试成绩</t>
  </si>
  <si>
    <t>操作成绩</t>
  </si>
  <si>
    <t>面试成绩</t>
  </si>
  <si>
    <t>总成绩</t>
  </si>
  <si>
    <t>是否入围体检</t>
  </si>
  <si>
    <t>备注</t>
  </si>
  <si>
    <t>内科医生A</t>
  </si>
  <si>
    <t>001</t>
  </si>
  <si>
    <t>00102</t>
  </si>
  <si>
    <t>是</t>
  </si>
  <si>
    <t>00104</t>
  </si>
  <si>
    <t>00101</t>
  </si>
  <si>
    <t>00103</t>
  </si>
  <si>
    <t>00107</t>
  </si>
  <si>
    <t>00105</t>
  </si>
  <si>
    <t>否</t>
  </si>
  <si>
    <t>肿瘤内科医生</t>
  </si>
  <si>
    <t>004</t>
  </si>
  <si>
    <t>00401</t>
  </si>
  <si>
    <t>外科医生</t>
  </si>
  <si>
    <t>007</t>
  </si>
  <si>
    <t>00702</t>
  </si>
  <si>
    <t>00701</t>
  </si>
  <si>
    <t>00706</t>
  </si>
  <si>
    <t>00703</t>
  </si>
  <si>
    <t>00705</t>
  </si>
  <si>
    <t>00704</t>
  </si>
  <si>
    <t>妇科医生</t>
  </si>
  <si>
    <t>008</t>
  </si>
  <si>
    <t>00804</t>
  </si>
  <si>
    <t>00802</t>
  </si>
  <si>
    <t>00803</t>
  </si>
  <si>
    <t>00801</t>
  </si>
  <si>
    <t>儿科医生</t>
  </si>
  <si>
    <t>009</t>
  </si>
  <si>
    <t>00901</t>
  </si>
  <si>
    <t>00902</t>
  </si>
  <si>
    <t>010</t>
  </si>
  <si>
    <t>01001</t>
  </si>
  <si>
    <t>急诊科医生</t>
  </si>
  <si>
    <t>012</t>
  </si>
  <si>
    <t>01201</t>
  </si>
  <si>
    <t>中医科医生</t>
  </si>
  <si>
    <t>017</t>
  </si>
  <si>
    <t>01703</t>
  </si>
  <si>
    <t>01705</t>
  </si>
  <si>
    <t>01702</t>
  </si>
  <si>
    <t>笔试成绩低于合格分数线</t>
  </si>
  <si>
    <t>01701</t>
  </si>
  <si>
    <t>笔试缺考</t>
  </si>
  <si>
    <t>01704</t>
  </si>
  <si>
    <t>针推医师</t>
  </si>
  <si>
    <t>019</t>
  </si>
  <si>
    <t>01902</t>
  </si>
  <si>
    <t>01903</t>
  </si>
  <si>
    <t>01901</t>
  </si>
  <si>
    <t>影像医生</t>
  </si>
  <si>
    <t>022</t>
  </si>
  <si>
    <t>02201</t>
  </si>
  <si>
    <t>脑电图室医师</t>
  </si>
  <si>
    <t>026</t>
  </si>
  <si>
    <t>02601</t>
  </si>
  <si>
    <t>病理科医生</t>
  </si>
  <si>
    <t>029</t>
  </si>
  <si>
    <t>02901</t>
  </si>
  <si>
    <t>护士</t>
  </si>
  <si>
    <t>030</t>
  </si>
  <si>
    <t>03003</t>
  </si>
  <si>
    <t>03002</t>
  </si>
  <si>
    <t>03005</t>
  </si>
  <si>
    <t>03004</t>
  </si>
  <si>
    <t>03001</t>
  </si>
  <si>
    <t>网络信息中心（病案科）职员</t>
  </si>
  <si>
    <t>031</t>
  </si>
  <si>
    <t>03101</t>
  </si>
  <si>
    <t>临床药师</t>
  </si>
  <si>
    <t>032</t>
  </si>
  <si>
    <t>03201</t>
  </si>
  <si>
    <t>033</t>
  </si>
  <si>
    <t>03301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</si>
</sst>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name val="仿宋_GB2312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N42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9" defaultRowHeight="35.1" customHeight="1"/>
  <cols>
    <col min="1" max="3" width="9.75" style="4" customWidth="1"/>
    <col min="4" max="4" width="7" style="1" customWidth="1"/>
    <col min="5" max="5" width="10.75" style="5" customWidth="1"/>
    <col min="6" max="8" width="9.875" style="1" customWidth="1"/>
    <col min="9" max="9" width="11.0333333333333" style="1" customWidth="1"/>
    <col min="10" max="10" width="10.75" style="1" customWidth="1"/>
    <col min="11" max="16262" width="9" style="1"/>
    <col min="16263" max="16384" width="9" style="4"/>
  </cols>
  <sheetData>
    <row r="1" s="1" customFormat="1" ht="75" customHeight="1" spans="1:1626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9"/>
      <c r="XAM1" s="4"/>
      <c r="XAN1" s="4"/>
    </row>
    <row r="2" s="2" customFormat="1" ht="34" customHeight="1" spans="1:1635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</row>
    <row r="3" s="3" customFormat="1" ht="30" customHeight="1" spans="1:16359">
      <c r="A3" s="10" t="s">
        <v>12</v>
      </c>
      <c r="B3" s="11" t="s">
        <v>13</v>
      </c>
      <c r="C3" s="10">
        <v>12</v>
      </c>
      <c r="D3" s="12">
        <v>1</v>
      </c>
      <c r="E3" s="13" t="s">
        <v>14</v>
      </c>
      <c r="F3" s="14">
        <v>76</v>
      </c>
      <c r="G3" s="14">
        <v>90.5</v>
      </c>
      <c r="H3" s="14">
        <v>82.8</v>
      </c>
      <c r="I3" s="14">
        <f t="shared" ref="I3:I9" si="0">F3*0.4+G3*0.3+H3*0.3</f>
        <v>82.39</v>
      </c>
      <c r="J3" s="14" t="s">
        <v>15</v>
      </c>
      <c r="K3" s="14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</row>
    <row r="4" s="3" customFormat="1" ht="30" customHeight="1" spans="1:16359">
      <c r="A4" s="10"/>
      <c r="B4" s="11"/>
      <c r="C4" s="10"/>
      <c r="D4" s="12">
        <v>2</v>
      </c>
      <c r="E4" s="13" t="s">
        <v>16</v>
      </c>
      <c r="F4" s="14">
        <v>74</v>
      </c>
      <c r="G4" s="14">
        <v>90</v>
      </c>
      <c r="H4" s="14">
        <v>79.8</v>
      </c>
      <c r="I4" s="14">
        <f t="shared" si="0"/>
        <v>80.54</v>
      </c>
      <c r="J4" s="14" t="s">
        <v>15</v>
      </c>
      <c r="K4" s="14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</row>
    <row r="5" s="2" customFormat="1" ht="30" customHeight="1" spans="1:16359">
      <c r="A5" s="10"/>
      <c r="B5" s="11"/>
      <c r="C5" s="10"/>
      <c r="D5" s="12">
        <v>3</v>
      </c>
      <c r="E5" s="13" t="s">
        <v>17</v>
      </c>
      <c r="F5" s="14">
        <v>67</v>
      </c>
      <c r="G5" s="14">
        <v>95.5</v>
      </c>
      <c r="H5" s="14">
        <v>79.32</v>
      </c>
      <c r="I5" s="14">
        <f t="shared" si="0"/>
        <v>79.246</v>
      </c>
      <c r="J5" s="14" t="s">
        <v>15</v>
      </c>
      <c r="K5" s="14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</row>
    <row r="6" s="3" customFormat="1" ht="30" customHeight="1" spans="1:16359">
      <c r="A6" s="10"/>
      <c r="B6" s="11"/>
      <c r="C6" s="10"/>
      <c r="D6" s="12">
        <v>4</v>
      </c>
      <c r="E6" s="13" t="s">
        <v>18</v>
      </c>
      <c r="F6" s="14">
        <v>62</v>
      </c>
      <c r="G6" s="14">
        <v>89</v>
      </c>
      <c r="H6" s="14">
        <v>89</v>
      </c>
      <c r="I6" s="14">
        <f t="shared" si="0"/>
        <v>78.2</v>
      </c>
      <c r="J6" s="14" t="s">
        <v>15</v>
      </c>
      <c r="K6" s="14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</row>
    <row r="7" s="3" customFormat="1" ht="30" customHeight="1" spans="1:16359">
      <c r="A7" s="10"/>
      <c r="B7" s="11"/>
      <c r="C7" s="10"/>
      <c r="D7" s="12">
        <v>5</v>
      </c>
      <c r="E7" s="13" t="s">
        <v>19</v>
      </c>
      <c r="F7" s="14">
        <v>71</v>
      </c>
      <c r="G7" s="14">
        <v>69.5</v>
      </c>
      <c r="H7" s="14">
        <v>83.5</v>
      </c>
      <c r="I7" s="14">
        <f t="shared" si="0"/>
        <v>74.3</v>
      </c>
      <c r="J7" s="14" t="s">
        <v>15</v>
      </c>
      <c r="K7" s="14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</row>
    <row r="8" s="3" customFormat="1" ht="30" customHeight="1" spans="1:16359">
      <c r="A8" s="10"/>
      <c r="B8" s="11"/>
      <c r="C8" s="10"/>
      <c r="D8" s="12">
        <v>6</v>
      </c>
      <c r="E8" s="13" t="s">
        <v>20</v>
      </c>
      <c r="F8" s="14">
        <v>55</v>
      </c>
      <c r="G8" s="14">
        <v>63.5</v>
      </c>
      <c r="H8" s="14">
        <v>34.4</v>
      </c>
      <c r="I8" s="14">
        <f t="shared" si="0"/>
        <v>51.37</v>
      </c>
      <c r="J8" s="14" t="s">
        <v>21</v>
      </c>
      <c r="K8" s="14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</row>
    <row r="9" s="1" customFormat="1" ht="30" customHeight="1" spans="1:16368">
      <c r="A9" s="10" t="s">
        <v>22</v>
      </c>
      <c r="B9" s="11" t="s">
        <v>23</v>
      </c>
      <c r="C9" s="10">
        <v>2</v>
      </c>
      <c r="D9" s="12">
        <v>1</v>
      </c>
      <c r="E9" s="13" t="s">
        <v>24</v>
      </c>
      <c r="F9" s="12">
        <v>56</v>
      </c>
      <c r="G9" s="12">
        <v>90</v>
      </c>
      <c r="H9" s="12">
        <v>78.8</v>
      </c>
      <c r="I9" s="14">
        <f t="shared" si="0"/>
        <v>73.04</v>
      </c>
      <c r="J9" s="14" t="s">
        <v>15</v>
      </c>
      <c r="K9" s="12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</row>
    <row r="10" s="1" customFormat="1" ht="30" customHeight="1" spans="1:16368">
      <c r="A10" s="10" t="s">
        <v>25</v>
      </c>
      <c r="B10" s="11" t="s">
        <v>26</v>
      </c>
      <c r="C10" s="10">
        <v>9</v>
      </c>
      <c r="D10" s="12">
        <v>1</v>
      </c>
      <c r="E10" s="13" t="s">
        <v>27</v>
      </c>
      <c r="F10" s="12">
        <v>71</v>
      </c>
      <c r="G10" s="12">
        <v>88</v>
      </c>
      <c r="H10" s="12">
        <v>89.86</v>
      </c>
      <c r="I10" s="14">
        <f t="shared" ref="I10:I25" si="1">F10*0.4+G10*0.3+H10*0.3</f>
        <v>81.758</v>
      </c>
      <c r="J10" s="14" t="s">
        <v>15</v>
      </c>
      <c r="K10" s="12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</row>
    <row r="11" s="1" customFormat="1" ht="30" customHeight="1" spans="1:16368">
      <c r="A11" s="10"/>
      <c r="B11" s="11"/>
      <c r="C11" s="10"/>
      <c r="D11" s="12">
        <v>2</v>
      </c>
      <c r="E11" s="13" t="s">
        <v>28</v>
      </c>
      <c r="F11" s="12">
        <v>64</v>
      </c>
      <c r="G11" s="12">
        <v>87.5</v>
      </c>
      <c r="H11" s="12">
        <v>84.22</v>
      </c>
      <c r="I11" s="14">
        <f t="shared" si="1"/>
        <v>77.116</v>
      </c>
      <c r="J11" s="14" t="s">
        <v>15</v>
      </c>
      <c r="K11" s="12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</row>
    <row r="12" s="1" customFormat="1" ht="30" customHeight="1" spans="1:16368">
      <c r="A12" s="10"/>
      <c r="B12" s="11"/>
      <c r="C12" s="10"/>
      <c r="D12" s="12">
        <v>3</v>
      </c>
      <c r="E12" s="13" t="s">
        <v>29</v>
      </c>
      <c r="F12" s="12">
        <v>69</v>
      </c>
      <c r="G12" s="12">
        <v>85</v>
      </c>
      <c r="H12" s="12">
        <v>79.3</v>
      </c>
      <c r="I12" s="14">
        <f t="shared" si="1"/>
        <v>76.89</v>
      </c>
      <c r="J12" s="14" t="s">
        <v>15</v>
      </c>
      <c r="K12" s="12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</row>
    <row r="13" s="1" customFormat="1" ht="30" customHeight="1" spans="1:16368">
      <c r="A13" s="10"/>
      <c r="B13" s="11"/>
      <c r="C13" s="10"/>
      <c r="D13" s="12">
        <v>4</v>
      </c>
      <c r="E13" s="13" t="s">
        <v>30</v>
      </c>
      <c r="F13" s="12">
        <v>63</v>
      </c>
      <c r="G13" s="12">
        <v>84.5</v>
      </c>
      <c r="H13" s="12">
        <v>83.7</v>
      </c>
      <c r="I13" s="14">
        <f t="shared" si="1"/>
        <v>75.66</v>
      </c>
      <c r="J13" s="14" t="s">
        <v>15</v>
      </c>
      <c r="K13" s="12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</row>
    <row r="14" s="1" customFormat="1" ht="30" customHeight="1" spans="1:16368">
      <c r="A14" s="10"/>
      <c r="B14" s="11"/>
      <c r="C14" s="10"/>
      <c r="D14" s="12">
        <v>5</v>
      </c>
      <c r="E14" s="13" t="s">
        <v>31</v>
      </c>
      <c r="F14" s="12">
        <v>65</v>
      </c>
      <c r="G14" s="12">
        <v>76</v>
      </c>
      <c r="H14" s="12">
        <v>83.76</v>
      </c>
      <c r="I14" s="14">
        <f t="shared" si="1"/>
        <v>73.928</v>
      </c>
      <c r="J14" s="14" t="s">
        <v>15</v>
      </c>
      <c r="K14" s="12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</row>
    <row r="15" s="1" customFormat="1" ht="30" customHeight="1" spans="1:16368">
      <c r="A15" s="10"/>
      <c r="B15" s="11"/>
      <c r="C15" s="10"/>
      <c r="D15" s="12">
        <v>6</v>
      </c>
      <c r="E15" s="13" t="s">
        <v>32</v>
      </c>
      <c r="F15" s="12">
        <v>60</v>
      </c>
      <c r="G15" s="12">
        <v>73.5</v>
      </c>
      <c r="H15" s="12">
        <v>81</v>
      </c>
      <c r="I15" s="14">
        <f t="shared" si="1"/>
        <v>70.35</v>
      </c>
      <c r="J15" s="14" t="s">
        <v>15</v>
      </c>
      <c r="K15" s="12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</row>
    <row r="16" s="1" customFormat="1" ht="30" customHeight="1" spans="1:16368">
      <c r="A16" s="10" t="s">
        <v>33</v>
      </c>
      <c r="B16" s="11" t="s">
        <v>34</v>
      </c>
      <c r="C16" s="10">
        <v>1</v>
      </c>
      <c r="D16" s="12">
        <v>1</v>
      </c>
      <c r="E16" s="13" t="s">
        <v>35</v>
      </c>
      <c r="F16" s="12">
        <v>60</v>
      </c>
      <c r="G16" s="12">
        <v>85</v>
      </c>
      <c r="H16" s="12">
        <v>82</v>
      </c>
      <c r="I16" s="14">
        <f t="shared" si="1"/>
        <v>74.1</v>
      </c>
      <c r="J16" s="14" t="s">
        <v>15</v>
      </c>
      <c r="K16" s="12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</row>
    <row r="17" s="1" customFormat="1" ht="30" customHeight="1" spans="1:16368">
      <c r="A17" s="10"/>
      <c r="B17" s="11"/>
      <c r="C17" s="10"/>
      <c r="D17" s="12">
        <v>2</v>
      </c>
      <c r="E17" s="13" t="s">
        <v>36</v>
      </c>
      <c r="F17" s="12">
        <v>57</v>
      </c>
      <c r="G17" s="12">
        <v>68</v>
      </c>
      <c r="H17" s="12">
        <v>83.62</v>
      </c>
      <c r="I17" s="14">
        <f t="shared" si="1"/>
        <v>68.286</v>
      </c>
      <c r="J17" s="12" t="s">
        <v>21</v>
      </c>
      <c r="K17" s="12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</row>
    <row r="18" s="1" customFormat="1" ht="30" customHeight="1" spans="1:16368">
      <c r="A18" s="10"/>
      <c r="B18" s="11"/>
      <c r="C18" s="10"/>
      <c r="D18" s="12">
        <v>3</v>
      </c>
      <c r="E18" s="13" t="s">
        <v>37</v>
      </c>
      <c r="F18" s="12">
        <v>67</v>
      </c>
      <c r="G18" s="12">
        <v>54.5</v>
      </c>
      <c r="H18" s="12">
        <v>82.02</v>
      </c>
      <c r="I18" s="14">
        <f t="shared" si="1"/>
        <v>67.756</v>
      </c>
      <c r="J18" s="12" t="s">
        <v>21</v>
      </c>
      <c r="K18" s="12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</row>
    <row r="19" s="1" customFormat="1" ht="30" customHeight="1" spans="1:16368">
      <c r="A19" s="15"/>
      <c r="B19" s="16"/>
      <c r="C19" s="15"/>
      <c r="D19" s="12">
        <v>4</v>
      </c>
      <c r="E19" s="13" t="s">
        <v>38</v>
      </c>
      <c r="F19" s="12">
        <v>57</v>
      </c>
      <c r="G19" s="12">
        <v>33</v>
      </c>
      <c r="H19" s="12">
        <v>82.9</v>
      </c>
      <c r="I19" s="14">
        <f t="shared" si="1"/>
        <v>57.57</v>
      </c>
      <c r="J19" s="12" t="s">
        <v>21</v>
      </c>
      <c r="K19" s="12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</row>
    <row r="20" s="1" customFormat="1" ht="30" customHeight="1" spans="1:16368">
      <c r="A20" s="10" t="s">
        <v>39</v>
      </c>
      <c r="B20" s="11" t="s">
        <v>40</v>
      </c>
      <c r="C20" s="10">
        <v>2</v>
      </c>
      <c r="D20" s="12">
        <v>1</v>
      </c>
      <c r="E20" s="13" t="s">
        <v>41</v>
      </c>
      <c r="F20" s="12">
        <v>72</v>
      </c>
      <c r="G20" s="12">
        <v>90</v>
      </c>
      <c r="H20" s="12">
        <v>84.44</v>
      </c>
      <c r="I20" s="14">
        <f t="shared" si="1"/>
        <v>81.132</v>
      </c>
      <c r="J20" s="12" t="s">
        <v>15</v>
      </c>
      <c r="K20" s="12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</row>
    <row r="21" s="1" customFormat="1" ht="30" customHeight="1" spans="1:16368">
      <c r="A21" s="10"/>
      <c r="B21" s="11"/>
      <c r="C21" s="10"/>
      <c r="D21" s="12">
        <v>2</v>
      </c>
      <c r="E21" s="13" t="s">
        <v>42</v>
      </c>
      <c r="F21" s="12">
        <v>62</v>
      </c>
      <c r="G21" s="12">
        <v>68</v>
      </c>
      <c r="H21" s="12">
        <v>78.52</v>
      </c>
      <c r="I21" s="14">
        <f t="shared" si="1"/>
        <v>68.756</v>
      </c>
      <c r="J21" s="12" t="s">
        <v>15</v>
      </c>
      <c r="K21" s="12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</row>
    <row r="22" s="1" customFormat="1" ht="30" customHeight="1" spans="1:16368">
      <c r="A22" s="17" t="s">
        <v>39</v>
      </c>
      <c r="B22" s="11" t="s">
        <v>43</v>
      </c>
      <c r="C22" s="10">
        <v>1</v>
      </c>
      <c r="D22" s="12">
        <v>1</v>
      </c>
      <c r="E22" s="13" t="s">
        <v>44</v>
      </c>
      <c r="F22" s="12">
        <v>68</v>
      </c>
      <c r="G22" s="12">
        <v>88.5</v>
      </c>
      <c r="H22" s="12">
        <v>80.2</v>
      </c>
      <c r="I22" s="14">
        <f t="shared" si="1"/>
        <v>77.81</v>
      </c>
      <c r="J22" s="12" t="s">
        <v>15</v>
      </c>
      <c r="K22" s="12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</row>
    <row r="23" s="1" customFormat="1" ht="30" customHeight="1" spans="1:16368">
      <c r="A23" s="10" t="s">
        <v>45</v>
      </c>
      <c r="B23" s="11" t="s">
        <v>46</v>
      </c>
      <c r="C23" s="10">
        <v>2</v>
      </c>
      <c r="D23" s="12">
        <v>1</v>
      </c>
      <c r="E23" s="13" t="s">
        <v>47</v>
      </c>
      <c r="F23" s="12">
        <v>74</v>
      </c>
      <c r="G23" s="12">
        <v>95.5</v>
      </c>
      <c r="H23" s="12">
        <v>89.6</v>
      </c>
      <c r="I23" s="14">
        <f t="shared" si="1"/>
        <v>85.13</v>
      </c>
      <c r="J23" s="12" t="s">
        <v>15</v>
      </c>
      <c r="K23" s="12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</row>
    <row r="24" s="1" customFormat="1" ht="30" customHeight="1" spans="1:16368">
      <c r="A24" s="10" t="s">
        <v>48</v>
      </c>
      <c r="B24" s="10" t="s">
        <v>49</v>
      </c>
      <c r="C24" s="10">
        <v>1</v>
      </c>
      <c r="D24" s="12">
        <v>1</v>
      </c>
      <c r="E24" s="13" t="s">
        <v>50</v>
      </c>
      <c r="F24" s="12">
        <v>65</v>
      </c>
      <c r="G24" s="12">
        <v>94</v>
      </c>
      <c r="H24" s="12">
        <v>85.5</v>
      </c>
      <c r="I24" s="14">
        <f t="shared" si="1"/>
        <v>79.85</v>
      </c>
      <c r="J24" s="12" t="s">
        <v>15</v>
      </c>
      <c r="K24" s="12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</row>
    <row r="25" s="1" customFormat="1" ht="30" customHeight="1" spans="1:16368">
      <c r="A25" s="10"/>
      <c r="B25" s="10"/>
      <c r="C25" s="10"/>
      <c r="D25" s="12">
        <v>2</v>
      </c>
      <c r="E25" s="13" t="s">
        <v>51</v>
      </c>
      <c r="F25" s="12">
        <v>69</v>
      </c>
      <c r="G25" s="12">
        <v>82.5</v>
      </c>
      <c r="H25" s="12">
        <v>84.7</v>
      </c>
      <c r="I25" s="14">
        <f t="shared" si="1"/>
        <v>77.76</v>
      </c>
      <c r="J25" s="12" t="s">
        <v>21</v>
      </c>
      <c r="K25" s="12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</row>
    <row r="26" s="1" customFormat="1" ht="30" customHeight="1" spans="1:16368">
      <c r="A26" s="10"/>
      <c r="B26" s="10"/>
      <c r="C26" s="10"/>
      <c r="D26" s="12">
        <v>3</v>
      </c>
      <c r="E26" s="13" t="s">
        <v>52</v>
      </c>
      <c r="F26" s="12">
        <v>49</v>
      </c>
      <c r="G26" s="12" t="s">
        <v>53</v>
      </c>
      <c r="H26" s="12"/>
      <c r="I26" s="14"/>
      <c r="J26" s="12" t="s">
        <v>21</v>
      </c>
      <c r="K26" s="12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</row>
    <row r="27" s="1" customFormat="1" ht="30" customHeight="1" spans="1:16368">
      <c r="A27" s="10"/>
      <c r="B27" s="10"/>
      <c r="C27" s="10"/>
      <c r="D27" s="12">
        <v>4</v>
      </c>
      <c r="E27" s="13" t="s">
        <v>54</v>
      </c>
      <c r="F27" s="12" t="s">
        <v>55</v>
      </c>
      <c r="G27" s="12"/>
      <c r="H27" s="12"/>
      <c r="I27" s="14"/>
      <c r="J27" s="12" t="s">
        <v>21</v>
      </c>
      <c r="K27" s="12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</row>
    <row r="28" s="1" customFormat="1" ht="30" customHeight="1" spans="1:16368">
      <c r="A28" s="10"/>
      <c r="B28" s="10"/>
      <c r="C28" s="10"/>
      <c r="D28" s="12">
        <v>5</v>
      </c>
      <c r="E28" s="13" t="s">
        <v>56</v>
      </c>
      <c r="F28" s="12" t="s">
        <v>55</v>
      </c>
      <c r="G28" s="12"/>
      <c r="H28" s="12"/>
      <c r="I28" s="14"/>
      <c r="J28" s="12" t="s">
        <v>21</v>
      </c>
      <c r="K28" s="12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</row>
    <row r="29" s="1" customFormat="1" ht="30" customHeight="1" spans="1:16368">
      <c r="A29" s="10" t="s">
        <v>57</v>
      </c>
      <c r="B29" s="10" t="s">
        <v>58</v>
      </c>
      <c r="C29" s="10">
        <v>1</v>
      </c>
      <c r="D29" s="12">
        <v>1</v>
      </c>
      <c r="E29" s="13" t="s">
        <v>59</v>
      </c>
      <c r="F29" s="12">
        <v>62</v>
      </c>
      <c r="G29" s="12">
        <v>87.5</v>
      </c>
      <c r="H29" s="12">
        <v>82.6</v>
      </c>
      <c r="I29" s="14">
        <f>F29*0.4+G29*0.3+H29*0.3</f>
        <v>75.83</v>
      </c>
      <c r="J29" s="12" t="s">
        <v>15</v>
      </c>
      <c r="K29" s="12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</row>
    <row r="30" s="1" customFormat="1" ht="30" customHeight="1" spans="1:16368">
      <c r="A30" s="10"/>
      <c r="B30" s="10"/>
      <c r="C30" s="10"/>
      <c r="D30" s="12">
        <v>2</v>
      </c>
      <c r="E30" s="13" t="s">
        <v>60</v>
      </c>
      <c r="F30" s="12">
        <v>54</v>
      </c>
      <c r="G30" s="12" t="s">
        <v>53</v>
      </c>
      <c r="H30" s="12"/>
      <c r="I30" s="14"/>
      <c r="J30" s="12" t="s">
        <v>21</v>
      </c>
      <c r="K30" s="12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</row>
    <row r="31" s="1" customFormat="1" ht="30" customHeight="1" spans="1:16368">
      <c r="A31" s="15"/>
      <c r="B31" s="15"/>
      <c r="C31" s="15"/>
      <c r="D31" s="12">
        <v>3</v>
      </c>
      <c r="E31" s="13" t="s">
        <v>61</v>
      </c>
      <c r="F31" s="12">
        <v>52</v>
      </c>
      <c r="G31" s="12" t="s">
        <v>53</v>
      </c>
      <c r="H31" s="12"/>
      <c r="I31" s="14"/>
      <c r="J31" s="12" t="s">
        <v>21</v>
      </c>
      <c r="K31" s="12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</row>
    <row r="32" s="1" customFormat="1" ht="30" customHeight="1" spans="1:16368">
      <c r="A32" s="10" t="s">
        <v>62</v>
      </c>
      <c r="B32" s="10" t="s">
        <v>63</v>
      </c>
      <c r="C32" s="10">
        <v>2</v>
      </c>
      <c r="D32" s="12">
        <v>1</v>
      </c>
      <c r="E32" s="13" t="s">
        <v>64</v>
      </c>
      <c r="F32" s="12">
        <v>87.5</v>
      </c>
      <c r="G32" s="12">
        <v>87</v>
      </c>
      <c r="H32" s="12">
        <v>81.92</v>
      </c>
      <c r="I32" s="14">
        <f>F32*0.4+G32*0.3+H32*0.3</f>
        <v>85.676</v>
      </c>
      <c r="J32" s="12" t="s">
        <v>15</v>
      </c>
      <c r="K32" s="12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</row>
    <row r="33" s="1" customFormat="1" ht="30" customHeight="1" spans="1:16368">
      <c r="A33" s="10" t="s">
        <v>65</v>
      </c>
      <c r="B33" s="10" t="s">
        <v>66</v>
      </c>
      <c r="C33" s="10">
        <v>1</v>
      </c>
      <c r="D33" s="12">
        <v>1</v>
      </c>
      <c r="E33" s="13" t="s">
        <v>67</v>
      </c>
      <c r="F33" s="12">
        <v>66</v>
      </c>
      <c r="G33" s="12">
        <v>88</v>
      </c>
      <c r="H33" s="12">
        <v>86.2</v>
      </c>
      <c r="I33" s="14">
        <f>F33*0.4+G33*0.3+H33*0.3</f>
        <v>78.66</v>
      </c>
      <c r="J33" s="12" t="s">
        <v>15</v>
      </c>
      <c r="K33" s="12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</row>
    <row r="34" s="1" customFormat="1" ht="30" customHeight="1" spans="1:16368">
      <c r="A34" s="10" t="s">
        <v>68</v>
      </c>
      <c r="B34" s="10" t="s">
        <v>69</v>
      </c>
      <c r="C34" s="10">
        <v>2</v>
      </c>
      <c r="D34" s="12">
        <v>1</v>
      </c>
      <c r="E34" s="13" t="s">
        <v>70</v>
      </c>
      <c r="F34" s="12" t="s">
        <v>55</v>
      </c>
      <c r="G34" s="12"/>
      <c r="H34" s="12"/>
      <c r="I34" s="14"/>
      <c r="J34" s="12" t="s">
        <v>21</v>
      </c>
      <c r="K34" s="12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</row>
    <row r="35" s="1" customFormat="1" ht="30" customHeight="1" spans="1:16368">
      <c r="A35" s="17" t="s">
        <v>71</v>
      </c>
      <c r="B35" s="11" t="s">
        <v>72</v>
      </c>
      <c r="C35" s="17">
        <v>1</v>
      </c>
      <c r="D35" s="12">
        <v>1</v>
      </c>
      <c r="E35" s="13" t="s">
        <v>73</v>
      </c>
      <c r="F35" s="12">
        <v>77</v>
      </c>
      <c r="G35" s="12">
        <v>84</v>
      </c>
      <c r="H35" s="12">
        <v>90.4</v>
      </c>
      <c r="I35" s="14">
        <f t="shared" ref="I34:I42" si="2">F35*0.4+G35*0.3+H35*0.3</f>
        <v>83.12</v>
      </c>
      <c r="J35" s="12" t="s">
        <v>15</v>
      </c>
      <c r="K35" s="12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</row>
    <row r="36" s="1" customFormat="1" ht="30" customHeight="1" spans="1:16368">
      <c r="A36" s="17"/>
      <c r="B36" s="11"/>
      <c r="C36" s="17"/>
      <c r="D36" s="12">
        <v>2</v>
      </c>
      <c r="E36" s="13" t="s">
        <v>74</v>
      </c>
      <c r="F36" s="12">
        <v>68</v>
      </c>
      <c r="G36" s="12">
        <v>89</v>
      </c>
      <c r="H36" s="12">
        <v>75.8</v>
      </c>
      <c r="I36" s="14">
        <f t="shared" si="2"/>
        <v>76.64</v>
      </c>
      <c r="J36" s="12" t="s">
        <v>21</v>
      </c>
      <c r="K36" s="12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</row>
    <row r="37" s="1" customFormat="1" ht="30" customHeight="1" spans="1:16368">
      <c r="A37" s="17"/>
      <c r="B37" s="11"/>
      <c r="C37" s="17"/>
      <c r="D37" s="12">
        <v>3</v>
      </c>
      <c r="E37" s="13" t="s">
        <v>75</v>
      </c>
      <c r="F37" s="12">
        <v>55</v>
      </c>
      <c r="G37" s="12">
        <v>76</v>
      </c>
      <c r="H37" s="12">
        <v>80.8</v>
      </c>
      <c r="I37" s="14">
        <f t="shared" si="2"/>
        <v>69.04</v>
      </c>
      <c r="J37" s="12" t="s">
        <v>21</v>
      </c>
      <c r="K37" s="12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</row>
    <row r="38" s="1" customFormat="1" ht="30" customHeight="1" spans="1:16368">
      <c r="A38" s="17"/>
      <c r="B38" s="11"/>
      <c r="C38" s="17"/>
      <c r="D38" s="12">
        <v>4</v>
      </c>
      <c r="E38" s="13" t="s">
        <v>76</v>
      </c>
      <c r="F38" s="12">
        <v>50</v>
      </c>
      <c r="G38" s="12" t="s">
        <v>53</v>
      </c>
      <c r="H38" s="12"/>
      <c r="I38" s="14"/>
      <c r="J38" s="12" t="s">
        <v>21</v>
      </c>
      <c r="K38" s="12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</row>
    <row r="39" s="1" customFormat="1" ht="30" customHeight="1" spans="1:16368">
      <c r="A39" s="18"/>
      <c r="B39" s="16"/>
      <c r="C39" s="18"/>
      <c r="D39" s="12">
        <v>5</v>
      </c>
      <c r="E39" s="13" t="s">
        <v>77</v>
      </c>
      <c r="F39" s="12">
        <v>45</v>
      </c>
      <c r="G39" s="12" t="s">
        <v>53</v>
      </c>
      <c r="H39" s="12"/>
      <c r="I39" s="14"/>
      <c r="J39" s="12" t="s">
        <v>21</v>
      </c>
      <c r="K39" s="12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</row>
    <row r="40" s="1" customFormat="1" ht="36" spans="1:16368">
      <c r="A40" s="10" t="s">
        <v>78</v>
      </c>
      <c r="B40" s="10" t="s">
        <v>79</v>
      </c>
      <c r="C40" s="10">
        <v>1</v>
      </c>
      <c r="D40" s="12">
        <v>1</v>
      </c>
      <c r="E40" s="13" t="s">
        <v>80</v>
      </c>
      <c r="F40" s="12">
        <v>80</v>
      </c>
      <c r="G40" s="12">
        <v>90</v>
      </c>
      <c r="H40" s="12">
        <v>91.46</v>
      </c>
      <c r="I40" s="14">
        <f t="shared" si="2"/>
        <v>86.438</v>
      </c>
      <c r="J40" s="12" t="s">
        <v>15</v>
      </c>
      <c r="K40" s="12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</row>
    <row r="41" s="1" customFormat="1" ht="30" customHeight="1" spans="1:16368">
      <c r="A41" s="10" t="s">
        <v>81</v>
      </c>
      <c r="B41" s="10" t="s">
        <v>82</v>
      </c>
      <c r="C41" s="10">
        <v>1</v>
      </c>
      <c r="D41" s="12">
        <v>1</v>
      </c>
      <c r="E41" s="13" t="s">
        <v>83</v>
      </c>
      <c r="F41" s="12">
        <v>68.5</v>
      </c>
      <c r="G41" s="12">
        <v>73</v>
      </c>
      <c r="H41" s="12">
        <v>79.7</v>
      </c>
      <c r="I41" s="14">
        <f t="shared" si="2"/>
        <v>73.21</v>
      </c>
      <c r="J41" s="12" t="s">
        <v>15</v>
      </c>
      <c r="K41" s="12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</row>
    <row r="42" s="1" customFormat="1" ht="36" spans="1:16368">
      <c r="A42" s="10" t="s">
        <v>78</v>
      </c>
      <c r="B42" s="11" t="s">
        <v>84</v>
      </c>
      <c r="C42" s="10">
        <v>1</v>
      </c>
      <c r="D42" s="12">
        <v>1</v>
      </c>
      <c r="E42" s="13" t="s">
        <v>85</v>
      </c>
      <c r="F42" s="12">
        <v>70</v>
      </c>
      <c r="G42" s="12">
        <v>50</v>
      </c>
      <c r="H42" s="12">
        <v>84.2</v>
      </c>
      <c r="I42" s="14">
        <f t="shared" si="2"/>
        <v>68.26</v>
      </c>
      <c r="J42" s="12" t="s">
        <v>15</v>
      </c>
      <c r="K42" s="12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</row>
  </sheetData>
  <mergeCells count="30">
    <mergeCell ref="A1:K1"/>
    <mergeCell ref="G26:H26"/>
    <mergeCell ref="F27:H27"/>
    <mergeCell ref="F28:H28"/>
    <mergeCell ref="G30:H30"/>
    <mergeCell ref="G31:H31"/>
    <mergeCell ref="F34:H34"/>
    <mergeCell ref="G38:H38"/>
    <mergeCell ref="G39:H39"/>
    <mergeCell ref="A3:A8"/>
    <mergeCell ref="A10:A15"/>
    <mergeCell ref="A16:A19"/>
    <mergeCell ref="A20:A21"/>
    <mergeCell ref="A24:A28"/>
    <mergeCell ref="A29:A31"/>
    <mergeCell ref="A35:A39"/>
    <mergeCell ref="B3:B8"/>
    <mergeCell ref="B10:B15"/>
    <mergeCell ref="B16:B19"/>
    <mergeCell ref="B20:B21"/>
    <mergeCell ref="B24:B28"/>
    <mergeCell ref="B29:B31"/>
    <mergeCell ref="B35:B39"/>
    <mergeCell ref="C3:C8"/>
    <mergeCell ref="C10:C15"/>
    <mergeCell ref="C16:C19"/>
    <mergeCell ref="C20:C21"/>
    <mergeCell ref="C24:C28"/>
    <mergeCell ref="C29:C31"/>
    <mergeCell ref="C35:C39"/>
  </mergeCells>
  <pageMargins left="0.196527777777778" right="0.196527777777778" top="0.511805555555556" bottom="0.511805555555556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陈清贤</cp:lastModifiedBy>
  <dcterms:created xsi:type="dcterms:W3CDTF">2017-06-23T07:32:00Z</dcterms:created>
  <cp:lastPrinted>2019-08-05T09:23:00Z</cp:lastPrinted>
  <dcterms:modified xsi:type="dcterms:W3CDTF">2023-08-02T07:07:16Z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7DB58CFDC0884811AF71EF80A4D438A5</vt:lpwstr>
  </property>
  <property fmtid="{D5CDD505-2E9C-101B-9397-08002B2CF9AE}" pid="4" name="KSOReadingLayout">
    <vt:bool>true</vt:bool>
  </property>
</Properties>
</file>