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firstSheet="2" activeTab="2"/>
  </bookViews>
  <sheets>
    <sheet name="赴高校（总）" sheetId="6" r:id="rId1"/>
    <sheet name="岭师专场（总325人）" sheetId="8" r:id="rId2"/>
    <sheet name="11人" sheetId="19" r:id="rId3"/>
  </sheets>
  <definedNames>
    <definedName name="_xlnm._FilterDatabase" localSheetId="1" hidden="1">'岭师专场（总325人）'!$2:$327</definedName>
    <definedName name="_xlnm._FilterDatabase" localSheetId="0" hidden="1">'赴高校（总）'!$2:$2</definedName>
    <definedName name="_xlnm.Print_Titles" localSheetId="0">'赴高校（总）'!$1:$2</definedName>
    <definedName name="_xlnm.Print_Area" localSheetId="0">'赴高校（总）'!$A$1:$AC$540</definedName>
    <definedName name="_xlnm.Print_Titles" localSheetId="1">'岭师专场（总325人）'!$1:$2</definedName>
    <definedName name="_xlnm.Print_Area" localSheetId="1">'岭师专场（总325人）'!$A$1:$AD$327</definedName>
    <definedName name="_xlnm._FilterDatabase" localSheetId="2" hidden="1">'11人'!$3:$14</definedName>
    <definedName name="_xlnm.Print_Titles" localSheetId="2">'11人'!$2:$3</definedName>
  </definedNames>
  <calcPr calcId="144525"/>
</workbook>
</file>

<file path=xl/sharedStrings.xml><?xml version="1.0" encoding="utf-8"?>
<sst xmlns="http://schemas.openxmlformats.org/spreadsheetml/2006/main" count="13834" uniqueCount="1418">
  <si>
    <t>2023年廉江市赴高校公开招聘中小学教师接收考察情况登记表</t>
  </si>
  <si>
    <t>序号</t>
  </si>
  <si>
    <t>姓名</t>
  </si>
  <si>
    <t>性别</t>
  </si>
  <si>
    <t>准考证号</t>
  </si>
  <si>
    <t>毕业院校</t>
  </si>
  <si>
    <t>学历</t>
  </si>
  <si>
    <t>所学专业</t>
  </si>
  <si>
    <t>毕业时间</t>
  </si>
  <si>
    <t>报考学校</t>
  </si>
  <si>
    <t>报考岗位</t>
  </si>
  <si>
    <t>岗位代码</t>
  </si>
  <si>
    <t>招聘
人数</t>
  </si>
  <si>
    <t>总成绩</t>
  </si>
  <si>
    <t>总成绩排名</t>
  </si>
  <si>
    <t>体检结果</t>
  </si>
  <si>
    <t>档案</t>
  </si>
  <si>
    <t>毕业证</t>
  </si>
  <si>
    <t>学历认证</t>
  </si>
  <si>
    <t>学位证书</t>
  </si>
  <si>
    <t>教师资格证书</t>
  </si>
  <si>
    <t>教师资格认定表</t>
  </si>
  <si>
    <t>身份证</t>
  </si>
  <si>
    <t>政审表</t>
  </si>
  <si>
    <t>备案表</t>
  </si>
  <si>
    <t>个人总结</t>
  </si>
  <si>
    <t>征信</t>
  </si>
  <si>
    <t>备注</t>
  </si>
  <si>
    <t>辅助列（单位）</t>
  </si>
  <si>
    <t>龙建羽</t>
  </si>
  <si>
    <t>女</t>
  </si>
  <si>
    <t>岭南师范学院</t>
  </si>
  <si>
    <t>本科</t>
  </si>
  <si>
    <t>汉语言文学（师范）</t>
  </si>
  <si>
    <t>2023.06</t>
  </si>
  <si>
    <t>廉江市第一中学</t>
  </si>
  <si>
    <t>高中语文</t>
  </si>
  <si>
    <t>A001</t>
  </si>
  <si>
    <t>合格</t>
  </si>
  <si>
    <t>1城区中学</t>
  </si>
  <si>
    <t>刘付俊虹</t>
  </si>
  <si>
    <t>福建师范大学</t>
  </si>
  <si>
    <t>研究生</t>
  </si>
  <si>
    <t>学科教学（语文）</t>
  </si>
  <si>
    <t>2022.06</t>
  </si>
  <si>
    <t>肖秋永</t>
  </si>
  <si>
    <t>历史学</t>
  </si>
  <si>
    <t>2021年6月</t>
  </si>
  <si>
    <t>高中历史</t>
  </si>
  <si>
    <t>A002</t>
  </si>
  <si>
    <t>谢思琪</t>
  </si>
  <si>
    <t>数学与应用数学</t>
  </si>
  <si>
    <t>廉江市第三中学</t>
  </si>
  <si>
    <t>高中数学</t>
  </si>
  <si>
    <t>A003</t>
  </si>
  <si>
    <t>庞溪</t>
  </si>
  <si>
    <t>黄麒铭</t>
  </si>
  <si>
    <t>男</t>
  </si>
  <si>
    <t>广州大学</t>
  </si>
  <si>
    <t>A004</t>
  </si>
  <si>
    <t>梁祥章</t>
  </si>
  <si>
    <t>物理学</t>
  </si>
  <si>
    <t>高中物理</t>
  </si>
  <si>
    <t>A005</t>
  </si>
  <si>
    <t>何诗婷</t>
  </si>
  <si>
    <t>广东第二师范学院</t>
  </si>
  <si>
    <t>生物科学</t>
  </si>
  <si>
    <t>2021.06</t>
  </si>
  <si>
    <t>高中生物</t>
  </si>
  <si>
    <t>A006</t>
  </si>
  <si>
    <t>张碧红</t>
  </si>
  <si>
    <t>景德镇陶瓷大学</t>
  </si>
  <si>
    <t>美术学</t>
  </si>
  <si>
    <t>高中美术</t>
  </si>
  <si>
    <t>A007</t>
  </si>
  <si>
    <t>徐文迪</t>
  </si>
  <si>
    <t>华南师范大学</t>
  </si>
  <si>
    <t>日语</t>
  </si>
  <si>
    <t>2022.07</t>
  </si>
  <si>
    <t>高中日语</t>
  </si>
  <si>
    <t>A008</t>
  </si>
  <si>
    <t>钟日金</t>
  </si>
  <si>
    <t>嘉应学院</t>
  </si>
  <si>
    <t>汉语言文学</t>
  </si>
  <si>
    <t>廉江市第五中学</t>
  </si>
  <si>
    <t>A009</t>
  </si>
  <si>
    <t>全宇媚</t>
  </si>
  <si>
    <t>安徽大学</t>
  </si>
  <si>
    <t>英语</t>
  </si>
  <si>
    <t>高中英语</t>
  </si>
  <si>
    <t>A011</t>
  </si>
  <si>
    <t>郑春燕</t>
  </si>
  <si>
    <t>初中历史</t>
  </si>
  <si>
    <t>A012</t>
  </si>
  <si>
    <t>罗彩平</t>
  </si>
  <si>
    <t>封欣慧</t>
  </si>
  <si>
    <t>闽南师范大学</t>
  </si>
  <si>
    <t>学科教学（化学）</t>
  </si>
  <si>
    <t>高中化学</t>
  </si>
  <si>
    <t>A013</t>
  </si>
  <si>
    <t>黄诗涵</t>
  </si>
  <si>
    <t>地理科学</t>
  </si>
  <si>
    <t>高中地理</t>
  </si>
  <si>
    <t>A014</t>
  </si>
  <si>
    <t>黄莹映</t>
  </si>
  <si>
    <t>初中地理</t>
  </si>
  <si>
    <t>A015</t>
  </si>
  <si>
    <t>吴舒婷</t>
  </si>
  <si>
    <t>地理科学（师范）</t>
  </si>
  <si>
    <t>林家裕</t>
  </si>
  <si>
    <t>体育教育</t>
  </si>
  <si>
    <t>初中体育</t>
  </si>
  <si>
    <t>A016</t>
  </si>
  <si>
    <t>黄一彬</t>
  </si>
  <si>
    <t>A017</t>
  </si>
  <si>
    <t>李海荣</t>
  </si>
  <si>
    <t>物联网工程</t>
  </si>
  <si>
    <t>高中信息技术</t>
  </si>
  <si>
    <t>A018</t>
  </si>
  <si>
    <t>曾维鑫</t>
  </si>
  <si>
    <t>2023-06-30</t>
  </si>
  <si>
    <t>C001</t>
  </si>
  <si>
    <t>黄荣</t>
  </si>
  <si>
    <t>廉江市第六中学</t>
  </si>
  <si>
    <t>初中语文</t>
  </si>
  <si>
    <t>A034</t>
  </si>
  <si>
    <t>麦春微</t>
  </si>
  <si>
    <t>初中数学</t>
  </si>
  <si>
    <t>A035</t>
  </si>
  <si>
    <t>莫洁珉</t>
  </si>
  <si>
    <t>王海茵</t>
  </si>
  <si>
    <t>2023.07</t>
  </si>
  <si>
    <t>初中英语</t>
  </si>
  <si>
    <t>A036</t>
  </si>
  <si>
    <t>钟心怡</t>
  </si>
  <si>
    <t>曹双燕</t>
  </si>
  <si>
    <t>肇庆学院</t>
  </si>
  <si>
    <t>思想政治教育（师范）</t>
  </si>
  <si>
    <t>初中政治</t>
  </si>
  <si>
    <t>A037</t>
  </si>
  <si>
    <t>陈思云</t>
  </si>
  <si>
    <t>初中生物</t>
  </si>
  <si>
    <t>A038</t>
  </si>
  <si>
    <t>王璟</t>
  </si>
  <si>
    <t>A039</t>
  </si>
  <si>
    <t>黎卓航</t>
  </si>
  <si>
    <t>韩山师范学院</t>
  </si>
  <si>
    <t>A040</t>
  </si>
  <si>
    <t>张木兰</t>
  </si>
  <si>
    <t>广州中医药大学</t>
  </si>
  <si>
    <t>姚观容</t>
  </si>
  <si>
    <t>廉江市第七中学</t>
  </si>
  <si>
    <t>A041</t>
  </si>
  <si>
    <t>王妙丹</t>
  </si>
  <si>
    <t>欧燕梅</t>
  </si>
  <si>
    <t>广东石油化工学院</t>
  </si>
  <si>
    <t>A042</t>
  </si>
  <si>
    <t>吴彩冰</t>
  </si>
  <si>
    <t>李茂光</t>
  </si>
  <si>
    <t>陈茜子</t>
  </si>
  <si>
    <t>黄宇文</t>
  </si>
  <si>
    <t>A043</t>
  </si>
  <si>
    <t>陈小平</t>
  </si>
  <si>
    <t>2023.08</t>
  </si>
  <si>
    <t>初中物理</t>
  </si>
  <si>
    <t>A044</t>
  </si>
  <si>
    <t>黄永茵</t>
  </si>
  <si>
    <t>A045</t>
  </si>
  <si>
    <t>何秋荣</t>
  </si>
  <si>
    <t>2023.6</t>
  </si>
  <si>
    <t>廉江市第八中学</t>
  </si>
  <si>
    <t>A046</t>
  </si>
  <si>
    <t>杨煜新</t>
  </si>
  <si>
    <t>惠州学院</t>
  </si>
  <si>
    <t>廉江市第九中学</t>
  </si>
  <si>
    <t>A047</t>
  </si>
  <si>
    <t>陈翠霞</t>
  </si>
  <si>
    <t>2022.05</t>
  </si>
  <si>
    <t>黄诚乾</t>
  </si>
  <si>
    <t>A048</t>
  </si>
  <si>
    <t>孙小妹</t>
  </si>
  <si>
    <t>赖苑仪</t>
  </si>
  <si>
    <t>A049</t>
  </si>
  <si>
    <t>伍思莹</t>
  </si>
  <si>
    <t>王婕</t>
  </si>
  <si>
    <t>广东海洋大学寸金学院</t>
  </si>
  <si>
    <t>杨怡春</t>
  </si>
  <si>
    <t>韶关学院</t>
  </si>
  <si>
    <t>物理学（师范）</t>
  </si>
  <si>
    <t>A050</t>
  </si>
  <si>
    <t>廖春晓</t>
  </si>
  <si>
    <t>A051</t>
  </si>
  <si>
    <t>王礼学</t>
  </si>
  <si>
    <t>A053</t>
  </si>
  <si>
    <t>庄琪婉</t>
  </si>
  <si>
    <t>佛山科学技术学院</t>
  </si>
  <si>
    <t>人文地理与城乡规划</t>
  </si>
  <si>
    <t>2023-06-18</t>
  </si>
  <si>
    <t>C005</t>
  </si>
  <si>
    <t>黄莹丹</t>
  </si>
  <si>
    <t>广东科技师范大学</t>
  </si>
  <si>
    <t>英语（师范）</t>
  </si>
  <si>
    <t>廉江市第十中学</t>
  </si>
  <si>
    <t>A055</t>
  </si>
  <si>
    <t>伍文霞</t>
  </si>
  <si>
    <t>咸阳师范学院</t>
  </si>
  <si>
    <t>A056</t>
  </si>
  <si>
    <t>杨家源</t>
  </si>
  <si>
    <t>林文蔚</t>
  </si>
  <si>
    <t>A057</t>
  </si>
  <si>
    <t>林洪世</t>
  </si>
  <si>
    <t>生物科学 （师范）</t>
  </si>
  <si>
    <t>吴育珊</t>
  </si>
  <si>
    <t>张嫦清</t>
  </si>
  <si>
    <t>A058</t>
  </si>
  <si>
    <t>郑烁鑫</t>
  </si>
  <si>
    <t>伍圣盛</t>
  </si>
  <si>
    <t>地理信息科学</t>
  </si>
  <si>
    <t>罗春婷</t>
  </si>
  <si>
    <t>广东海洋大学</t>
  </si>
  <si>
    <t>音乐</t>
  </si>
  <si>
    <t>初中音乐</t>
  </si>
  <si>
    <t>A059</t>
  </si>
  <si>
    <t>李文静</t>
  </si>
  <si>
    <t>初中美术</t>
  </si>
  <si>
    <t>A060</t>
  </si>
  <si>
    <t>陈丽娟</t>
  </si>
  <si>
    <t>教育技术学</t>
  </si>
  <si>
    <t>初中信息技术</t>
  </si>
  <si>
    <t>A061</t>
  </si>
  <si>
    <t>郑彩珍</t>
  </si>
  <si>
    <t>汉语国际教育</t>
  </si>
  <si>
    <t>C006</t>
  </si>
  <si>
    <t>符常胜</t>
  </si>
  <si>
    <t>廉江市安铺中学</t>
  </si>
  <si>
    <t>A019</t>
  </si>
  <si>
    <t>2乡镇中学</t>
  </si>
  <si>
    <t>陈刘清</t>
  </si>
  <si>
    <t>黄嫦嫦</t>
  </si>
  <si>
    <t>陈月明</t>
  </si>
  <si>
    <t>李贤谞</t>
  </si>
  <si>
    <t>思想</t>
  </si>
  <si>
    <t>高中政治</t>
  </si>
  <si>
    <t>A020</t>
  </si>
  <si>
    <t>周小兰</t>
  </si>
  <si>
    <t>思想政治教育</t>
  </si>
  <si>
    <t>黎倩金</t>
  </si>
  <si>
    <t>历史学(师范)</t>
  </si>
  <si>
    <t>A021</t>
  </si>
  <si>
    <t>王碧莲</t>
  </si>
  <si>
    <t>A022</t>
  </si>
  <si>
    <t>吴壹荷</t>
  </si>
  <si>
    <t>应用心理学</t>
  </si>
  <si>
    <t>高中心理</t>
  </si>
  <si>
    <t>A023</t>
  </si>
  <si>
    <t>张景竹</t>
  </si>
  <si>
    <t>云南师范大学商学院</t>
  </si>
  <si>
    <t>廉江市石岭中学</t>
  </si>
  <si>
    <t>A024</t>
  </si>
  <si>
    <t>黎雨晴</t>
  </si>
  <si>
    <t>南宁师范大学</t>
  </si>
  <si>
    <t>谭雪敏</t>
  </si>
  <si>
    <t>广西师范大学</t>
  </si>
  <si>
    <t>谢绍洲</t>
  </si>
  <si>
    <t>数学与应用数学（师范）</t>
  </si>
  <si>
    <t>A025</t>
  </si>
  <si>
    <t>黄鸿基</t>
  </si>
  <si>
    <t>麦汝梅</t>
  </si>
  <si>
    <t>广东工业大学</t>
  </si>
  <si>
    <t>邹义翎</t>
  </si>
  <si>
    <t>李琳</t>
  </si>
  <si>
    <t>A026</t>
  </si>
  <si>
    <t>谢信雄</t>
  </si>
  <si>
    <t>A027</t>
  </si>
  <si>
    <t>林诗婷</t>
  </si>
  <si>
    <t>海南师范大学</t>
  </si>
  <si>
    <t>赖日丽</t>
  </si>
  <si>
    <t>陈松荣</t>
  </si>
  <si>
    <t>历史学教育</t>
  </si>
  <si>
    <t>A028</t>
  </si>
  <si>
    <t>赖丹</t>
  </si>
  <si>
    <t>吴佳颖</t>
  </si>
  <si>
    <t>生物科学（师范）</t>
  </si>
  <si>
    <t>A029</t>
  </si>
  <si>
    <t>陈碧红</t>
  </si>
  <si>
    <t>A030</t>
  </si>
  <si>
    <t>蔡媛萍</t>
  </si>
  <si>
    <t>音乐学</t>
  </si>
  <si>
    <t>高中音乐</t>
  </si>
  <si>
    <t>A031</t>
  </si>
  <si>
    <t>张薰</t>
  </si>
  <si>
    <t>A032</t>
  </si>
  <si>
    <t>黄见晴</t>
  </si>
  <si>
    <t>A033</t>
  </si>
  <si>
    <t>杨思琦</t>
  </si>
  <si>
    <t>历史</t>
  </si>
  <si>
    <t>廉江市新民镇第一初级中学</t>
  </si>
  <si>
    <t>A063</t>
  </si>
  <si>
    <t>吴云湘</t>
  </si>
  <si>
    <t>广东财经大学华商学院</t>
  </si>
  <si>
    <t>廉江市吉水中学</t>
  </si>
  <si>
    <t>A064</t>
  </si>
  <si>
    <t>谭洁婷</t>
  </si>
  <si>
    <t>A065</t>
  </si>
  <si>
    <t>李思慧</t>
  </si>
  <si>
    <t>A066</t>
  </si>
  <si>
    <t>钟慧婷</t>
  </si>
  <si>
    <t>A067</t>
  </si>
  <si>
    <t>陈洋洋</t>
  </si>
  <si>
    <t>湛江科技学院</t>
  </si>
  <si>
    <t>廉江市吉水镇第一初级中学</t>
  </si>
  <si>
    <t>A068</t>
  </si>
  <si>
    <t>许培健</t>
  </si>
  <si>
    <t>A069</t>
  </si>
  <si>
    <t>梁文诗</t>
  </si>
  <si>
    <t>A070</t>
  </si>
  <si>
    <t>陈明淇</t>
  </si>
  <si>
    <t>A071</t>
  </si>
  <si>
    <t>李连春</t>
  </si>
  <si>
    <t>杨景科</t>
  </si>
  <si>
    <t>A072</t>
  </si>
  <si>
    <t>董雯雯</t>
  </si>
  <si>
    <t>廉江市河唇中学</t>
  </si>
  <si>
    <t>A074</t>
  </si>
  <si>
    <t>阮宇豪</t>
  </si>
  <si>
    <t>雷佳茵</t>
  </si>
  <si>
    <t>A075</t>
  </si>
  <si>
    <t>林聪</t>
  </si>
  <si>
    <t>化学</t>
  </si>
  <si>
    <t>初中化学</t>
  </si>
  <si>
    <t>A076</t>
  </si>
  <si>
    <t>周天玲</t>
  </si>
  <si>
    <t>A077</t>
  </si>
  <si>
    <t>黄娇杏</t>
  </si>
  <si>
    <t>A078</t>
  </si>
  <si>
    <t>李易平</t>
  </si>
  <si>
    <t>初中心理</t>
  </si>
  <si>
    <t>A079</t>
  </si>
  <si>
    <t>苏棋琪</t>
  </si>
  <si>
    <t>广州华商学院</t>
  </si>
  <si>
    <t>廉江市河唇镇第二初级中学</t>
  </si>
  <si>
    <t>A080</t>
  </si>
  <si>
    <t>汤金菊</t>
  </si>
  <si>
    <t>A081</t>
  </si>
  <si>
    <t>罗焱方</t>
  </si>
  <si>
    <t>英语师范</t>
  </si>
  <si>
    <t>A082</t>
  </si>
  <si>
    <t>刘嘉燕</t>
  </si>
  <si>
    <t>A083</t>
  </si>
  <si>
    <t>张然</t>
  </si>
  <si>
    <t>A084</t>
  </si>
  <si>
    <t>王君竹</t>
  </si>
  <si>
    <t>A085</t>
  </si>
  <si>
    <t>赵舒茵</t>
  </si>
  <si>
    <t>廉江市横山镇第一初级中学</t>
  </si>
  <si>
    <t>A087</t>
  </si>
  <si>
    <t>林爱民</t>
  </si>
  <si>
    <t>廉江市横山镇第二初级中学</t>
  </si>
  <si>
    <t>A088</t>
  </si>
  <si>
    <t>梁金玲</t>
  </si>
  <si>
    <t>广州应用科技学院</t>
  </si>
  <si>
    <t>A089</t>
  </si>
  <si>
    <t>陆飞英</t>
  </si>
  <si>
    <t>廉江市营仔中学</t>
  </si>
  <si>
    <t>A090</t>
  </si>
  <si>
    <t>陈雯珊</t>
  </si>
  <si>
    <t>A091</t>
  </si>
  <si>
    <t>孙晓琳</t>
  </si>
  <si>
    <t>廉江市营仔镇第二初级中学</t>
  </si>
  <si>
    <t>A092</t>
  </si>
  <si>
    <t>李洁莹</t>
  </si>
  <si>
    <t>A093</t>
  </si>
  <si>
    <t>陈晓颖</t>
  </si>
  <si>
    <t>A094</t>
  </si>
  <si>
    <t>邝书慧</t>
  </si>
  <si>
    <t>A095</t>
  </si>
  <si>
    <t>何紫晴</t>
  </si>
  <si>
    <t>廉江市石岭镇第一初级中学</t>
  </si>
  <si>
    <t>A097</t>
  </si>
  <si>
    <t>杜秋樊</t>
  </si>
  <si>
    <t>唐宏仁</t>
  </si>
  <si>
    <t>余雅婷</t>
  </si>
  <si>
    <t>周金梅</t>
  </si>
  <si>
    <t>A098</t>
  </si>
  <si>
    <t>欧妍岑</t>
  </si>
  <si>
    <t>廉江市良垌镇第三初级中学</t>
  </si>
  <si>
    <t>A099</t>
  </si>
  <si>
    <t>李春兰</t>
  </si>
  <si>
    <t>文山学院</t>
  </si>
  <si>
    <t>2023-07-01</t>
  </si>
  <si>
    <t>廉江市青平中学</t>
  </si>
  <si>
    <t>B002</t>
  </si>
  <si>
    <t>李东梅</t>
  </si>
  <si>
    <t>杨林锦</t>
  </si>
  <si>
    <t>吴风华</t>
  </si>
  <si>
    <t>2022-06-16</t>
  </si>
  <si>
    <t>B003</t>
  </si>
  <si>
    <t>黄岚</t>
  </si>
  <si>
    <t>2022-06-28</t>
  </si>
  <si>
    <t>李碧璇</t>
  </si>
  <si>
    <t>2023-06-23</t>
  </si>
  <si>
    <t>B004</t>
  </si>
  <si>
    <t>陆小媚</t>
  </si>
  <si>
    <t>黄芯洵</t>
  </si>
  <si>
    <t>陈小雯</t>
  </si>
  <si>
    <t>2022-06-17</t>
  </si>
  <si>
    <t>B005</t>
  </si>
  <si>
    <t>崔卓颖</t>
  </si>
  <si>
    <t>湖北师范大学文理学院</t>
  </si>
  <si>
    <t>谢中源</t>
  </si>
  <si>
    <t>2021-06-21</t>
  </si>
  <si>
    <t>B006</t>
  </si>
  <si>
    <t>许陈杏</t>
  </si>
  <si>
    <t>2022-06-30</t>
  </si>
  <si>
    <t>B007</t>
  </si>
  <si>
    <t>黄承锋</t>
  </si>
  <si>
    <t>高中体育</t>
  </si>
  <si>
    <t>B008</t>
  </si>
  <si>
    <t>陈天虹</t>
  </si>
  <si>
    <t>广州体育学院</t>
  </si>
  <si>
    <t>黄福芬</t>
  </si>
  <si>
    <t>B009</t>
  </si>
  <si>
    <t>徐源鸿</t>
  </si>
  <si>
    <t>B010</t>
  </si>
  <si>
    <t>许洁颖</t>
  </si>
  <si>
    <t>广东科技学院</t>
  </si>
  <si>
    <t>B012</t>
  </si>
  <si>
    <t>杨超</t>
  </si>
  <si>
    <t>2023-06-20</t>
  </si>
  <si>
    <t>廉江市河唇镇红湖初级中学</t>
  </si>
  <si>
    <t>B013</t>
  </si>
  <si>
    <t>周慧珍</t>
  </si>
  <si>
    <t>2021-06-25</t>
  </si>
  <si>
    <t>廉江市石角镇第一初级中学</t>
  </si>
  <si>
    <t>B016</t>
  </si>
  <si>
    <t>宋延阳</t>
  </si>
  <si>
    <t>廉江市石角镇第三初级中学</t>
  </si>
  <si>
    <t>B019</t>
  </si>
  <si>
    <t>钟佩芳</t>
  </si>
  <si>
    <t>2021-06-20</t>
  </si>
  <si>
    <t>B020</t>
  </si>
  <si>
    <t>杨庆聪</t>
  </si>
  <si>
    <t>玉林师范学院</t>
  </si>
  <si>
    <t>B021</t>
  </si>
  <si>
    <t>钟锐</t>
  </si>
  <si>
    <t>廉江市青平镇第一初级中学</t>
  </si>
  <si>
    <t>B022</t>
  </si>
  <si>
    <t>梁晟嘉</t>
  </si>
  <si>
    <t>2023-06-01</t>
  </si>
  <si>
    <t>B023</t>
  </si>
  <si>
    <t>曹忠胜</t>
  </si>
  <si>
    <t>2023-06-25</t>
  </si>
  <si>
    <t>B024</t>
  </si>
  <si>
    <t>朱婉桃</t>
  </si>
  <si>
    <t>历史学（师范）</t>
  </si>
  <si>
    <t>B025</t>
  </si>
  <si>
    <t>萧柏</t>
  </si>
  <si>
    <t>B026</t>
  </si>
  <si>
    <t>陈惠梅</t>
  </si>
  <si>
    <t>B027</t>
  </si>
  <si>
    <t>何泽浩</t>
  </si>
  <si>
    <t>社会体育指导与管理</t>
  </si>
  <si>
    <t>B029</t>
  </si>
  <si>
    <t>毕婉怡</t>
  </si>
  <si>
    <t>廉江市车板镇第一初级中学</t>
  </si>
  <si>
    <t>B030</t>
  </si>
  <si>
    <t>罗增源</t>
  </si>
  <si>
    <t>B031</t>
  </si>
  <si>
    <t>杨梦瑜</t>
  </si>
  <si>
    <t>廉江市车板镇第二初级中学</t>
  </si>
  <si>
    <t>B032</t>
  </si>
  <si>
    <t>陈晓婷</t>
  </si>
  <si>
    <t>廉江市高桥镇第一初级中学</t>
  </si>
  <si>
    <t>B034</t>
  </si>
  <si>
    <t>叶晓杏</t>
  </si>
  <si>
    <t>杨滢</t>
  </si>
  <si>
    <t>2023-06-28</t>
  </si>
  <si>
    <t>B035</t>
  </si>
  <si>
    <t>刘国超</t>
  </si>
  <si>
    <t>伍观颖</t>
  </si>
  <si>
    <t>湘南学院</t>
  </si>
  <si>
    <t>美术学（师范）</t>
  </si>
  <si>
    <t>B036</t>
  </si>
  <si>
    <t>刘舒婷</t>
  </si>
  <si>
    <t>上饶师范学院</t>
  </si>
  <si>
    <t>2021-07-03</t>
  </si>
  <si>
    <t>廉江市雅塘中学</t>
  </si>
  <si>
    <t>B038</t>
  </si>
  <si>
    <t>魏小婷</t>
  </si>
  <si>
    <t>音乐学（师范）</t>
  </si>
  <si>
    <t>2022-06-23</t>
  </si>
  <si>
    <t>廉江市石颈镇第一初级中学</t>
  </si>
  <si>
    <t>B042</t>
  </si>
  <si>
    <t>怀孕，建议孕期结束后体检</t>
  </si>
  <si>
    <t>苏婷</t>
  </si>
  <si>
    <t>廉江市石颈镇第二初级中学</t>
  </si>
  <si>
    <t>B043</t>
  </si>
  <si>
    <t>莫丹雨</t>
  </si>
  <si>
    <t>B044</t>
  </si>
  <si>
    <t>肖晓冰</t>
  </si>
  <si>
    <t>2023-06-16</t>
  </si>
  <si>
    <t>B045</t>
  </si>
  <si>
    <t>钟广桥</t>
  </si>
  <si>
    <t>B046</t>
  </si>
  <si>
    <t>梁雅茜</t>
  </si>
  <si>
    <t>B047</t>
  </si>
  <si>
    <t>黄冬盈</t>
  </si>
  <si>
    <t>东莞城市学院</t>
  </si>
  <si>
    <t>廉江市长山中学</t>
  </si>
  <si>
    <t>B049</t>
  </si>
  <si>
    <t>龙丽丽</t>
  </si>
  <si>
    <t>广西民族大学</t>
  </si>
  <si>
    <t>2022-06-24</t>
  </si>
  <si>
    <t>揭雁</t>
  </si>
  <si>
    <t>B051</t>
  </si>
  <si>
    <t>林金宇</t>
  </si>
  <si>
    <t>B052</t>
  </si>
  <si>
    <t>黄冬玲</t>
  </si>
  <si>
    <t>生物技术</t>
  </si>
  <si>
    <t>2021-06-11</t>
  </si>
  <si>
    <t>B053</t>
  </si>
  <si>
    <t>廖冬榆</t>
  </si>
  <si>
    <t>梁章洪</t>
  </si>
  <si>
    <t>B054</t>
  </si>
  <si>
    <t>曾彩燕</t>
  </si>
  <si>
    <t>廉江市塘蓬中学</t>
  </si>
  <si>
    <t>B055</t>
  </si>
  <si>
    <t>李舒蓉</t>
  </si>
  <si>
    <t>B056</t>
  </si>
  <si>
    <t>黄茵怡</t>
  </si>
  <si>
    <t>B057</t>
  </si>
  <si>
    <t>黄李治</t>
  </si>
  <si>
    <t>B059</t>
  </si>
  <si>
    <t>吴明芝</t>
  </si>
  <si>
    <t>计算机科学与技术</t>
  </si>
  <si>
    <t>B060</t>
  </si>
  <si>
    <t>方水云</t>
  </si>
  <si>
    <t>2021-06-29</t>
  </si>
  <si>
    <t>廉江市塘蓬镇第一初级中学</t>
  </si>
  <si>
    <t>B061</t>
  </si>
  <si>
    <t>吴细美</t>
  </si>
  <si>
    <t>徐州工程学院</t>
  </si>
  <si>
    <t>秘书学</t>
  </si>
  <si>
    <t>廉江市和寮镇第一初级中学</t>
  </si>
  <si>
    <t>B064</t>
  </si>
  <si>
    <t>湛海晴</t>
  </si>
  <si>
    <t>五邑大学</t>
  </si>
  <si>
    <t>汉语言文学(师范)</t>
  </si>
  <si>
    <t>黄乐乐</t>
  </si>
  <si>
    <t>B067</t>
  </si>
  <si>
    <t>谢洪杰</t>
  </si>
  <si>
    <t>B068</t>
  </si>
  <si>
    <t>林文新</t>
  </si>
  <si>
    <t>B070</t>
  </si>
  <si>
    <t>吴英正</t>
  </si>
  <si>
    <t>廉江市和寮镇第二初级中学</t>
  </si>
  <si>
    <t>B071</t>
  </si>
  <si>
    <t>李海燕</t>
  </si>
  <si>
    <t>广州商学院</t>
  </si>
  <si>
    <t>B072</t>
  </si>
  <si>
    <t>黄粤</t>
  </si>
  <si>
    <t>廉江市石岭镇东升初级中学</t>
  </si>
  <si>
    <t>B074</t>
  </si>
  <si>
    <t>黄湛</t>
  </si>
  <si>
    <t>B075</t>
  </si>
  <si>
    <t>林国凤</t>
  </si>
  <si>
    <t>2022-06-20</t>
  </si>
  <si>
    <t>B076</t>
  </si>
  <si>
    <t>陈俊宇</t>
  </si>
  <si>
    <t>廉江市高桥镇红江初级中学</t>
  </si>
  <si>
    <t>B078</t>
  </si>
  <si>
    <t>曹诗霞</t>
  </si>
  <si>
    <t>覃泳连</t>
  </si>
  <si>
    <t>梧州学院</t>
  </si>
  <si>
    <t>B079</t>
  </si>
  <si>
    <t>冯翠婷</t>
  </si>
  <si>
    <t>B080</t>
  </si>
  <si>
    <t>郑诗敏</t>
  </si>
  <si>
    <t>B081</t>
  </si>
  <si>
    <t>梁华英</t>
  </si>
  <si>
    <t>B082</t>
  </si>
  <si>
    <t>庞翔</t>
  </si>
  <si>
    <t>华南农业大学</t>
  </si>
  <si>
    <t>环境设计</t>
  </si>
  <si>
    <t>B084</t>
  </si>
  <si>
    <t>陈爱梨</t>
  </si>
  <si>
    <t>2022-06-26</t>
  </si>
  <si>
    <t>C002</t>
  </si>
  <si>
    <t>蔡青峰</t>
  </si>
  <si>
    <t>C003</t>
  </si>
  <si>
    <t>钟蔓仪</t>
  </si>
  <si>
    <t>王水怡</t>
  </si>
  <si>
    <t>C008</t>
  </si>
  <si>
    <t>李立富</t>
  </si>
  <si>
    <t>C009</t>
  </si>
  <si>
    <t>吴万珍</t>
  </si>
  <si>
    <t>广州新华学院</t>
  </si>
  <si>
    <t>C010</t>
  </si>
  <si>
    <t>黄明珍</t>
  </si>
  <si>
    <t>运动训练</t>
  </si>
  <si>
    <t>C012</t>
  </si>
  <si>
    <t>钟泽慧</t>
  </si>
  <si>
    <t>百色学院</t>
  </si>
  <si>
    <t>廉江市第四小学</t>
  </si>
  <si>
    <t>小学语文</t>
  </si>
  <si>
    <t>A100</t>
  </si>
  <si>
    <t>3城区小学</t>
  </si>
  <si>
    <t>吴婉媚</t>
  </si>
  <si>
    <t>许洪涛</t>
  </si>
  <si>
    <t>吉林师范学院</t>
  </si>
  <si>
    <t>肖锋华</t>
  </si>
  <si>
    <t>小学体育</t>
  </si>
  <si>
    <t>A101</t>
  </si>
  <si>
    <t>官月红</t>
  </si>
  <si>
    <t>小学美术</t>
  </si>
  <si>
    <t>A102</t>
  </si>
  <si>
    <t>邓景天</t>
  </si>
  <si>
    <t>廉江市第五小学</t>
  </si>
  <si>
    <t>小学数学</t>
  </si>
  <si>
    <t>A103</t>
  </si>
  <si>
    <t>陈观文</t>
  </si>
  <si>
    <t>黄晓桦</t>
  </si>
  <si>
    <t>廉江市第六小学</t>
  </si>
  <si>
    <t>A104-1</t>
  </si>
  <si>
    <t>陈碧琪</t>
  </si>
  <si>
    <t>蔡姗余</t>
  </si>
  <si>
    <t>易艳清</t>
  </si>
  <si>
    <t>谢诗娴</t>
  </si>
  <si>
    <t>李玉凤</t>
  </si>
  <si>
    <t>吴月玲</t>
  </si>
  <si>
    <t>莫济渊</t>
  </si>
  <si>
    <t>A104-2</t>
  </si>
  <si>
    <t>罗诗妤</t>
  </si>
  <si>
    <t>林燕媚</t>
  </si>
  <si>
    <t>钟晓君</t>
  </si>
  <si>
    <t>广东技术师范大学</t>
  </si>
  <si>
    <t>谭洁薇</t>
  </si>
  <si>
    <t>中山大学新华学院</t>
  </si>
  <si>
    <t>马依宁</t>
  </si>
  <si>
    <t>廖俊丽</t>
  </si>
  <si>
    <t>A105</t>
  </si>
  <si>
    <t>黄慧</t>
  </si>
  <si>
    <t>北部湾大学</t>
  </si>
  <si>
    <t>小学教育</t>
  </si>
  <si>
    <t>李青蔓</t>
  </si>
  <si>
    <t>小学音乐</t>
  </si>
  <si>
    <t>A106</t>
  </si>
  <si>
    <t>吴银波</t>
  </si>
  <si>
    <t>体育教育（师范）</t>
  </si>
  <si>
    <t>A107</t>
  </si>
  <si>
    <t>潘雅雅</t>
  </si>
  <si>
    <t>廉江市第七小学</t>
  </si>
  <si>
    <t>A108</t>
  </si>
  <si>
    <t>孙明炎</t>
  </si>
  <si>
    <t>黄洪清</t>
  </si>
  <si>
    <t>A109</t>
  </si>
  <si>
    <t>陈嘉琳</t>
  </si>
  <si>
    <t>李秋霞</t>
  </si>
  <si>
    <t>廉江市第八小学</t>
  </si>
  <si>
    <t>A111</t>
  </si>
  <si>
    <t>陈月珍</t>
  </si>
  <si>
    <t>钟雨涵</t>
  </si>
  <si>
    <t>林霞</t>
  </si>
  <si>
    <t>小学英语</t>
  </si>
  <si>
    <t>A112</t>
  </si>
  <si>
    <t>颜子于</t>
  </si>
  <si>
    <t>廉江市第九小学</t>
  </si>
  <si>
    <t>A113</t>
  </si>
  <si>
    <t>林珍珍</t>
  </si>
  <si>
    <t>A114</t>
  </si>
  <si>
    <t>陈乐怡</t>
  </si>
  <si>
    <t>廉江市第十一小学</t>
  </si>
  <si>
    <t>A115</t>
  </si>
  <si>
    <t>许晴晴</t>
  </si>
  <si>
    <t>黄睿彬</t>
  </si>
  <si>
    <t>A116</t>
  </si>
  <si>
    <t>叶红紫</t>
  </si>
  <si>
    <t>A117</t>
  </si>
  <si>
    <t>林景威</t>
  </si>
  <si>
    <t>A118</t>
  </si>
  <si>
    <t>刘秋娴</t>
  </si>
  <si>
    <t>广州大学松田学院</t>
  </si>
  <si>
    <t>A119</t>
  </si>
  <si>
    <t>陈凯霆</t>
  </si>
  <si>
    <t>廉江市第十二小学</t>
  </si>
  <si>
    <t>A120</t>
  </si>
  <si>
    <t>陈钰莹</t>
  </si>
  <si>
    <t>郑敏</t>
  </si>
  <si>
    <t>A121</t>
  </si>
  <si>
    <t>郑伟灵</t>
  </si>
  <si>
    <t>A122</t>
  </si>
  <si>
    <t>廖雪雯</t>
  </si>
  <si>
    <t>廉江市第十三小学</t>
  </si>
  <si>
    <t>A123</t>
  </si>
  <si>
    <t>张诗娴</t>
  </si>
  <si>
    <t>广东财经大学</t>
  </si>
  <si>
    <t>吕淑丽</t>
  </si>
  <si>
    <t>广西科技师范学院</t>
  </si>
  <si>
    <t>A124</t>
  </si>
  <si>
    <t>陈澜嘉</t>
  </si>
  <si>
    <t>A125</t>
  </si>
  <si>
    <t>李倩慧</t>
  </si>
  <si>
    <t>音乐表演</t>
  </si>
  <si>
    <t>叶华添</t>
  </si>
  <si>
    <t>A126</t>
  </si>
  <si>
    <t>欧思平</t>
  </si>
  <si>
    <t>廉江市第十四小学</t>
  </si>
  <si>
    <t>A127</t>
  </si>
  <si>
    <t>黄盈盈</t>
  </si>
  <si>
    <t>潘海玲</t>
  </si>
  <si>
    <t>黄可儿</t>
  </si>
  <si>
    <t>廉江市第十六小学</t>
  </si>
  <si>
    <t>A129</t>
  </si>
  <si>
    <t>熊尔妮</t>
  </si>
  <si>
    <t>中山大学南方学院</t>
  </si>
  <si>
    <t>廉江市第十七小学</t>
  </si>
  <si>
    <t>A130</t>
  </si>
  <si>
    <t>陈茵茵</t>
  </si>
  <si>
    <t>许云飘</t>
  </si>
  <si>
    <t>廉江市第十九小学</t>
  </si>
  <si>
    <t>A131</t>
  </si>
  <si>
    <t>邱思倚</t>
  </si>
  <si>
    <t>柯璎娜</t>
  </si>
  <si>
    <t>黄丽珊</t>
  </si>
  <si>
    <t>黄景庭</t>
  </si>
  <si>
    <t>曹杏奋</t>
  </si>
  <si>
    <t>易靖琛</t>
  </si>
  <si>
    <t>李碧艳</t>
  </si>
  <si>
    <t>华南农业大学珠江学院</t>
  </si>
  <si>
    <t>彭治明</t>
  </si>
  <si>
    <t>A132</t>
  </si>
  <si>
    <t>陈国嵋</t>
  </si>
  <si>
    <t>雷清清</t>
  </si>
  <si>
    <t>杨丹华</t>
  </si>
  <si>
    <t>罗梓菲</t>
  </si>
  <si>
    <t>南京师范大学中北学院</t>
  </si>
  <si>
    <t>A133</t>
  </si>
  <si>
    <t>李澳华</t>
  </si>
  <si>
    <t>广州理工学院</t>
  </si>
  <si>
    <t>刘旭萍</t>
  </si>
  <si>
    <t>A134</t>
  </si>
  <si>
    <t>詹宇翰</t>
  </si>
  <si>
    <t>A135</t>
  </si>
  <si>
    <t>许月怜</t>
  </si>
  <si>
    <t>A136</t>
  </si>
  <si>
    <t>黄雪纯</t>
  </si>
  <si>
    <t>科学教育</t>
  </si>
  <si>
    <t>小学科学</t>
  </si>
  <si>
    <t>A137</t>
  </si>
  <si>
    <t>李佩怡</t>
  </si>
  <si>
    <t>廉江市第二十小学</t>
  </si>
  <si>
    <t>A138-1</t>
  </si>
  <si>
    <t>李英海</t>
  </si>
  <si>
    <t>全楚贞</t>
  </si>
  <si>
    <t>薛芷晴</t>
  </si>
  <si>
    <t>杨越</t>
  </si>
  <si>
    <t>A138-2</t>
  </si>
  <si>
    <t>梁仲莹</t>
  </si>
  <si>
    <t>林选</t>
  </si>
  <si>
    <t>汉语言文学(教育）</t>
  </si>
  <si>
    <t>黄奕杨</t>
  </si>
  <si>
    <t>集美大学</t>
  </si>
  <si>
    <t>马瑞和</t>
  </si>
  <si>
    <t>黄艳艳</t>
  </si>
  <si>
    <t>A139</t>
  </si>
  <si>
    <t>黄丽雅</t>
  </si>
  <si>
    <t>全锦平</t>
  </si>
  <si>
    <t>张铭君</t>
  </si>
  <si>
    <t>黄秋敏</t>
  </si>
  <si>
    <t>钟婕</t>
  </si>
  <si>
    <t>A140</t>
  </si>
  <si>
    <t>庞渝千</t>
  </si>
  <si>
    <t>黄芷婷</t>
  </si>
  <si>
    <t>汉江师范学院</t>
  </si>
  <si>
    <t>廉江市第二十三小学</t>
  </si>
  <si>
    <t>A141</t>
  </si>
  <si>
    <t>李爱思</t>
  </si>
  <si>
    <t>A142</t>
  </si>
  <si>
    <t>李兰艳</t>
  </si>
  <si>
    <t>廉江市第二十四小学</t>
  </si>
  <si>
    <t>A143</t>
  </si>
  <si>
    <t>林锦涛</t>
  </si>
  <si>
    <t>A144</t>
  </si>
  <si>
    <t>陈思晴</t>
  </si>
  <si>
    <t>廉江市第二十五小学</t>
  </si>
  <si>
    <t>A145</t>
  </si>
  <si>
    <t>黄嘉丽</t>
  </si>
  <si>
    <t>广东培正学院</t>
  </si>
  <si>
    <t>黄广琼</t>
  </si>
  <si>
    <t>陈雨潇</t>
  </si>
  <si>
    <t>吉林大学珠海学院</t>
  </si>
  <si>
    <t>王舒芹</t>
  </si>
  <si>
    <t>王慧爽</t>
  </si>
  <si>
    <t>林梅菲</t>
  </si>
  <si>
    <t>A146</t>
  </si>
  <si>
    <t>陈信先</t>
  </si>
  <si>
    <t>唐菀穗</t>
  </si>
  <si>
    <t>肖钰靖</t>
  </si>
  <si>
    <t>A147</t>
  </si>
  <si>
    <t>陈柳余</t>
  </si>
  <si>
    <t>A148</t>
  </si>
  <si>
    <t>陈煜娜</t>
  </si>
  <si>
    <t>廉江市第二十七小学</t>
  </si>
  <si>
    <t>A149-1</t>
  </si>
  <si>
    <t>张舒童</t>
  </si>
  <si>
    <t>叶子华</t>
  </si>
  <si>
    <t>梁浪健</t>
  </si>
  <si>
    <t>周旭浩</t>
  </si>
  <si>
    <t>林水仙</t>
  </si>
  <si>
    <t>潘小丽</t>
  </si>
  <si>
    <t>何咏琪</t>
  </si>
  <si>
    <t>珠海科技学院</t>
  </si>
  <si>
    <t>A149-2</t>
  </si>
  <si>
    <t>符美瑜</t>
  </si>
  <si>
    <t>钟雯欣</t>
  </si>
  <si>
    <t>重庆师范大学</t>
  </si>
  <si>
    <t>蒙婕</t>
  </si>
  <si>
    <t>陈柳羽</t>
  </si>
  <si>
    <t>黄琴珠</t>
  </si>
  <si>
    <t>许鸿英</t>
  </si>
  <si>
    <t>南宁理工学院</t>
  </si>
  <si>
    <t>曾晓媚</t>
  </si>
  <si>
    <t>A150</t>
  </si>
  <si>
    <t>彭丹霞</t>
  </si>
  <si>
    <t>赵飘飘</t>
  </si>
  <si>
    <t>邓文文</t>
  </si>
  <si>
    <t>东莞理工学院</t>
  </si>
  <si>
    <t>许晓姗</t>
  </si>
  <si>
    <t>陆婉仪</t>
  </si>
  <si>
    <t>罗镇琪</t>
  </si>
  <si>
    <t>温嘉怡</t>
  </si>
  <si>
    <t>A151</t>
  </si>
  <si>
    <t>黄凤仙</t>
  </si>
  <si>
    <t>李诗怡</t>
  </si>
  <si>
    <t>林美君</t>
  </si>
  <si>
    <t>谭文静</t>
  </si>
  <si>
    <t>A152</t>
  </si>
  <si>
    <t>陈宪锋</t>
  </si>
  <si>
    <t>A153</t>
  </si>
  <si>
    <t>钟倍锋</t>
  </si>
  <si>
    <t>休闲体育</t>
  </si>
  <si>
    <t>李军</t>
  </si>
  <si>
    <t>A154</t>
  </si>
  <si>
    <t>江志锋</t>
  </si>
  <si>
    <t>2023-06-19</t>
  </si>
  <si>
    <t>C013</t>
  </si>
  <si>
    <t>李璇</t>
  </si>
  <si>
    <t>C014</t>
  </si>
  <si>
    <t>罗兴良</t>
  </si>
  <si>
    <t>汉语言文学师范</t>
  </si>
  <si>
    <t>2021-06-30</t>
  </si>
  <si>
    <t>C015</t>
  </si>
  <si>
    <t>李广晶</t>
  </si>
  <si>
    <t>廉江市安铺镇第一小学</t>
  </si>
  <si>
    <t>A157</t>
  </si>
  <si>
    <t>谭俊灏</t>
  </si>
  <si>
    <t>韶山学院</t>
  </si>
  <si>
    <t>A158</t>
  </si>
  <si>
    <t>许建君</t>
  </si>
  <si>
    <t>廉江市安铺镇第三小学</t>
  </si>
  <si>
    <t>A159</t>
  </si>
  <si>
    <t>廖筱笛</t>
  </si>
  <si>
    <t>廉江市安铺镇第四小学</t>
  </si>
  <si>
    <t>A160</t>
  </si>
  <si>
    <t>黄华强</t>
  </si>
  <si>
    <t>A161</t>
  </si>
  <si>
    <t>何玉娴</t>
  </si>
  <si>
    <t>廉江市安铺镇第五小学</t>
  </si>
  <si>
    <t>A163</t>
  </si>
  <si>
    <t>戚水伶</t>
  </si>
  <si>
    <t>A164</t>
  </si>
  <si>
    <t>游明贵</t>
  </si>
  <si>
    <t>廉江市安铺镇第八小学</t>
  </si>
  <si>
    <t>A166</t>
  </si>
  <si>
    <t>吴凤权</t>
  </si>
  <si>
    <t>A167</t>
  </si>
  <si>
    <t>黎家晖</t>
  </si>
  <si>
    <t>科学教育（师范）</t>
  </si>
  <si>
    <t>2023-06-17</t>
  </si>
  <si>
    <t>C017</t>
  </si>
  <si>
    <t>陈彩凤</t>
  </si>
  <si>
    <t>2023-06-07</t>
  </si>
  <si>
    <t>廉江市安铺镇第七小学</t>
  </si>
  <si>
    <t>C018</t>
  </si>
  <si>
    <t>苏莹莹</t>
  </si>
  <si>
    <t>廉江市车板镇中心小学</t>
  </si>
  <si>
    <t>B231</t>
  </si>
  <si>
    <t>陈锦明</t>
  </si>
  <si>
    <t>B232</t>
  </si>
  <si>
    <t>陈海华</t>
  </si>
  <si>
    <t>B233</t>
  </si>
  <si>
    <t>陈倩怡</t>
  </si>
  <si>
    <t>廉江市车板镇名教小学</t>
  </si>
  <si>
    <t>B234</t>
  </si>
  <si>
    <t>邓桂喜</t>
  </si>
  <si>
    <t>2023-06-08</t>
  </si>
  <si>
    <t>廉江市车板镇多浪小学</t>
  </si>
  <si>
    <t>B240</t>
  </si>
  <si>
    <t>肖英华</t>
  </si>
  <si>
    <t>廉江市车板镇上埠小学</t>
  </si>
  <si>
    <t>B242</t>
  </si>
  <si>
    <t>卜雄棵</t>
  </si>
  <si>
    <t>B243</t>
  </si>
  <si>
    <t>李龙浩</t>
  </si>
  <si>
    <t>廉江市车板镇龙塘小学</t>
  </si>
  <si>
    <t>B244</t>
  </si>
  <si>
    <t>樊聪恒</t>
  </si>
  <si>
    <t>廉江市车板镇禄地小学</t>
  </si>
  <si>
    <t>B245</t>
  </si>
  <si>
    <t>宋致远</t>
  </si>
  <si>
    <t>廉江市车板镇龙头沙小学</t>
  </si>
  <si>
    <t>B246</t>
  </si>
  <si>
    <t>傅炫槐</t>
  </si>
  <si>
    <t>南宁师范大学师园学院</t>
  </si>
  <si>
    <t>2022-06-25</t>
  </si>
  <si>
    <t>廉江市高桥镇中心小学</t>
  </si>
  <si>
    <t>B093</t>
  </si>
  <si>
    <t>王心仪</t>
  </si>
  <si>
    <t>廉江市高桥镇红江小学</t>
  </si>
  <si>
    <t>B095</t>
  </si>
  <si>
    <t>庞玉梅</t>
  </si>
  <si>
    <t>颜路欣</t>
  </si>
  <si>
    <t>廉江市高桥镇红寨小学</t>
  </si>
  <si>
    <t>B099</t>
  </si>
  <si>
    <t>陈叶萍</t>
  </si>
  <si>
    <t>黎梨婵</t>
  </si>
  <si>
    <t>廉江市和寮镇中心小学</t>
  </si>
  <si>
    <t>B200</t>
  </si>
  <si>
    <t>彭玉芬</t>
  </si>
  <si>
    <t>商务英语</t>
  </si>
  <si>
    <t>B201</t>
  </si>
  <si>
    <t>陈锦杰</t>
  </si>
  <si>
    <t>廉江市和寮镇长吉埇小学</t>
  </si>
  <si>
    <t>B202</t>
  </si>
  <si>
    <t>钟茜茜</t>
  </si>
  <si>
    <t>廉江市和寮镇三下小学</t>
  </si>
  <si>
    <t>B203</t>
  </si>
  <si>
    <t>郑晓盼</t>
  </si>
  <si>
    <t>广西艺术学院</t>
  </si>
  <si>
    <t>B204</t>
  </si>
  <si>
    <t>吴卓谦</t>
  </si>
  <si>
    <t>廉江市和寮镇榄排小学</t>
  </si>
  <si>
    <t>B205</t>
  </si>
  <si>
    <t>钟丽</t>
  </si>
  <si>
    <t>英语(师范)</t>
  </si>
  <si>
    <t>廉江市和寮镇蕉林小学</t>
  </si>
  <si>
    <t>B209</t>
  </si>
  <si>
    <t>黄丽颖</t>
  </si>
  <si>
    <t>舞蹈学</t>
  </si>
  <si>
    <t>B210</t>
  </si>
  <si>
    <t>梁欣</t>
  </si>
  <si>
    <t>广东白云学院</t>
  </si>
  <si>
    <t>2021-07-01</t>
  </si>
  <si>
    <t>廉江市和寮镇长岭小学</t>
  </si>
  <si>
    <t>B212</t>
  </si>
  <si>
    <t>钟松伶</t>
  </si>
  <si>
    <t>2022-06-29</t>
  </si>
  <si>
    <t>B213</t>
  </si>
  <si>
    <t>叶少荣</t>
  </si>
  <si>
    <t>2022-7-1</t>
  </si>
  <si>
    <t>廉江市和寮镇塘肚小学</t>
  </si>
  <si>
    <t>B214</t>
  </si>
  <si>
    <t>叶才柳</t>
  </si>
  <si>
    <t>常钰雨</t>
  </si>
  <si>
    <t>廉江市和寮镇下甶小学</t>
  </si>
  <si>
    <t>B216</t>
  </si>
  <si>
    <t>曾连燕</t>
  </si>
  <si>
    <t>廉江市河唇镇黄竹山小学</t>
  </si>
  <si>
    <t>B116</t>
  </si>
  <si>
    <t>庞欣茹</t>
  </si>
  <si>
    <t>廉江市河唇镇山祖小学</t>
  </si>
  <si>
    <t>B117</t>
  </si>
  <si>
    <t>梁诗雨</t>
  </si>
  <si>
    <t>廉江市河唇镇灯草小学</t>
  </si>
  <si>
    <t>B120</t>
  </si>
  <si>
    <t>唐娸嫚</t>
  </si>
  <si>
    <t>B121</t>
  </si>
  <si>
    <t>陈茹蕊</t>
  </si>
  <si>
    <t>廉江市河唇镇红湖小学</t>
  </si>
  <si>
    <t>B123</t>
  </si>
  <si>
    <t>陈金清</t>
  </si>
  <si>
    <t>B124</t>
  </si>
  <si>
    <t>庞颖诗</t>
  </si>
  <si>
    <t>广东理工学院</t>
  </si>
  <si>
    <t>翻译</t>
  </si>
  <si>
    <t>廉江市河唇镇石水小学</t>
  </si>
  <si>
    <t>B125</t>
  </si>
  <si>
    <t>邱燕美</t>
  </si>
  <si>
    <t>廉江市横山镇大岭小学</t>
  </si>
  <si>
    <t>A207</t>
  </si>
  <si>
    <t>钟金女</t>
  </si>
  <si>
    <t>A208</t>
  </si>
  <si>
    <t>谭小燕</t>
  </si>
  <si>
    <t>2022.6.29</t>
  </si>
  <si>
    <t>廉江市横山镇新圩小学</t>
  </si>
  <si>
    <t>A209</t>
  </si>
  <si>
    <t>罗贤</t>
  </si>
  <si>
    <t>廉江市横山镇第四小学</t>
  </si>
  <si>
    <t>A210</t>
  </si>
  <si>
    <t>梁小怡</t>
  </si>
  <si>
    <t>廉江市横山镇排里小学</t>
  </si>
  <si>
    <t>A211</t>
  </si>
  <si>
    <t>王雯瑶</t>
  </si>
  <si>
    <t>A212</t>
  </si>
  <si>
    <t>赵书欢</t>
  </si>
  <si>
    <t>曲靖师范学院</t>
  </si>
  <si>
    <t>廉江市横山镇西山小学</t>
  </si>
  <si>
    <t>A213</t>
  </si>
  <si>
    <t>许展清</t>
  </si>
  <si>
    <t>廉江市横山镇第三小学</t>
  </si>
  <si>
    <t>A217</t>
  </si>
  <si>
    <t>麦文婷</t>
  </si>
  <si>
    <t>廉江市横山镇盐关小学</t>
  </si>
  <si>
    <t>C039</t>
  </si>
  <si>
    <t>黄穆花</t>
  </si>
  <si>
    <t>廉江市横山镇乾案小学</t>
  </si>
  <si>
    <t>C040</t>
  </si>
  <si>
    <t>黄敏艳</t>
  </si>
  <si>
    <t>C041</t>
  </si>
  <si>
    <t>陈香香</t>
  </si>
  <si>
    <t>2021.07</t>
  </si>
  <si>
    <t>廉江市吉水镇中心小学</t>
  </si>
  <si>
    <t>A185</t>
  </si>
  <si>
    <t>唐也媛</t>
  </si>
  <si>
    <t>李韵翡</t>
  </si>
  <si>
    <t>潘梅青</t>
  </si>
  <si>
    <t>邓巧贵</t>
  </si>
  <si>
    <t>203.07</t>
  </si>
  <si>
    <t>A186</t>
  </si>
  <si>
    <t>孙晴</t>
  </si>
  <si>
    <t>廉江市吉水镇龙窝小学</t>
  </si>
  <si>
    <t>A189</t>
  </si>
  <si>
    <t>刘付杰凤</t>
  </si>
  <si>
    <t>廉江市吉水镇南和小学</t>
  </si>
  <si>
    <t>A193</t>
  </si>
  <si>
    <t>蔡文愉</t>
  </si>
  <si>
    <t>廉江市吉水镇船埠小学</t>
  </si>
  <si>
    <t>A199</t>
  </si>
  <si>
    <t>李林秀</t>
  </si>
  <si>
    <t>广东金融学院</t>
  </si>
  <si>
    <t>廉江市吉水镇开发区小学</t>
  </si>
  <si>
    <t>A201</t>
  </si>
  <si>
    <t>罗子茵</t>
  </si>
  <si>
    <t>安徽新华学院</t>
  </si>
  <si>
    <t>陈映涛</t>
  </si>
  <si>
    <t>廉江市吉水镇燕山小学</t>
  </si>
  <si>
    <t>A202</t>
  </si>
  <si>
    <t>杨晓静</t>
  </si>
  <si>
    <t>廉江市吉水镇鹤岭小学</t>
  </si>
  <si>
    <t>A203</t>
  </si>
  <si>
    <t>陈碧霞</t>
  </si>
  <si>
    <t>李越</t>
  </si>
  <si>
    <t>广东技术师范大学天河学院</t>
  </si>
  <si>
    <t>廉江市吉水镇黄坭塘小学</t>
  </si>
  <si>
    <t>A205</t>
  </si>
  <si>
    <t>梁宝怡</t>
  </si>
  <si>
    <t>廉江市吉水镇良龙山小学</t>
  </si>
  <si>
    <t>A206</t>
  </si>
  <si>
    <t>谢春花</t>
  </si>
  <si>
    <t>小学教育专业</t>
  </si>
  <si>
    <t>廉江市吉水镇江头小学</t>
  </si>
  <si>
    <t>C027</t>
  </si>
  <si>
    <t>莫秋菊</t>
  </si>
  <si>
    <t>C028</t>
  </si>
  <si>
    <t>许秋换</t>
  </si>
  <si>
    <t>廉江市吉水镇青云小学</t>
  </si>
  <si>
    <t>C029</t>
  </si>
  <si>
    <t>陈妙梦</t>
  </si>
  <si>
    <t>廉江市吉水镇大车小学</t>
  </si>
  <si>
    <t>C030</t>
  </si>
  <si>
    <t>龙明标</t>
  </si>
  <si>
    <t>廉江市吉水镇大金小学</t>
  </si>
  <si>
    <t>C032</t>
  </si>
  <si>
    <t>陈黄欣</t>
  </si>
  <si>
    <t>汉语言文学专业</t>
  </si>
  <si>
    <t>廉江市吉水镇低山小学</t>
  </si>
  <si>
    <t>C033</t>
  </si>
  <si>
    <t>梁杰雅</t>
  </si>
  <si>
    <t>廉江市吉水镇上坝小学</t>
  </si>
  <si>
    <t>C034</t>
  </si>
  <si>
    <t>吴龙君</t>
  </si>
  <si>
    <t>C035</t>
  </si>
  <si>
    <t>黄秋玲</t>
  </si>
  <si>
    <t>东莞理工学院城市学院</t>
  </si>
  <si>
    <t>2023-06-09</t>
  </si>
  <si>
    <t>C036</t>
  </si>
  <si>
    <t>林熙彤</t>
  </si>
  <si>
    <t>廉江市吉水镇白石小学</t>
  </si>
  <si>
    <t>C037</t>
  </si>
  <si>
    <t>廖志泓</t>
  </si>
  <si>
    <t>廉江市吉水镇荔枝颈小学</t>
  </si>
  <si>
    <t>C038</t>
  </si>
  <si>
    <t>袁滢</t>
  </si>
  <si>
    <t>廉江市良垌镇中心小学</t>
  </si>
  <si>
    <t>A168</t>
  </si>
  <si>
    <t>邹东丽</t>
  </si>
  <si>
    <t>廉江市良垌镇白塘小学</t>
  </si>
  <si>
    <t>A171</t>
  </si>
  <si>
    <t>黄俏钰</t>
  </si>
  <si>
    <t>美术</t>
  </si>
  <si>
    <t>廉江市良垌镇中岭小学</t>
  </si>
  <si>
    <t>A173</t>
  </si>
  <si>
    <t>李土弟</t>
  </si>
  <si>
    <t>廉江市良垌镇第四小学</t>
  </si>
  <si>
    <t>A174</t>
  </si>
  <si>
    <t>林资迪</t>
  </si>
  <si>
    <t>体育</t>
  </si>
  <si>
    <t>廉江市良垌镇松石小学</t>
  </si>
  <si>
    <t>A176</t>
  </si>
  <si>
    <t>陈祉君</t>
  </si>
  <si>
    <t>廉江市良垌镇鹤山小学</t>
  </si>
  <si>
    <t>A177</t>
  </si>
  <si>
    <t>邓国飞</t>
  </si>
  <si>
    <t>廉江市良垌镇洪村小学</t>
  </si>
  <si>
    <t>A180</t>
  </si>
  <si>
    <t>陈琳婷</t>
  </si>
  <si>
    <t>廉江市良垌镇黎明小学</t>
  </si>
  <si>
    <t>A181</t>
  </si>
  <si>
    <t>梁永素</t>
  </si>
  <si>
    <t>小学教学</t>
  </si>
  <si>
    <t>廉江市良垌镇第五小学</t>
  </si>
  <si>
    <t>A182</t>
  </si>
  <si>
    <t>邹杰敏</t>
  </si>
  <si>
    <t>赵田伟</t>
  </si>
  <si>
    <t>A184</t>
  </si>
  <si>
    <t>林丹</t>
  </si>
  <si>
    <t>广西外国语学院</t>
  </si>
  <si>
    <t>C019</t>
  </si>
  <si>
    <t>蔡狄晓</t>
  </si>
  <si>
    <t>C020</t>
  </si>
  <si>
    <t>陈望娃</t>
  </si>
  <si>
    <t>蔡嘉萍</t>
  </si>
  <si>
    <t>2023-06-24</t>
  </si>
  <si>
    <t>小学心理</t>
  </si>
  <si>
    <t>C021</t>
  </si>
  <si>
    <t>李映红</t>
  </si>
  <si>
    <t>C022</t>
  </si>
  <si>
    <t>肖康立</t>
  </si>
  <si>
    <t>C025</t>
  </si>
  <si>
    <t>黄湛偲</t>
  </si>
  <si>
    <t>衡阳师范学院</t>
  </si>
  <si>
    <t>2022-06-01</t>
  </si>
  <si>
    <t>C026</t>
  </si>
  <si>
    <t>李妃妹</t>
  </si>
  <si>
    <t>数学与应用数学(师范)</t>
  </si>
  <si>
    <t>杨凤翡</t>
  </si>
  <si>
    <t>1997-01-27</t>
  </si>
  <si>
    <t>廉江市青平镇中心小学</t>
  </si>
  <si>
    <t>B144</t>
  </si>
  <si>
    <t>杨竣杰</t>
  </si>
  <si>
    <t>B145</t>
  </si>
  <si>
    <t>郑秋燕</t>
  </si>
  <si>
    <t>B146</t>
  </si>
  <si>
    <t>李永晃</t>
  </si>
  <si>
    <t>廉江市青平镇平东小学</t>
  </si>
  <si>
    <t>B148</t>
  </si>
  <si>
    <t>谭宁</t>
  </si>
  <si>
    <t>陈书扬</t>
  </si>
  <si>
    <t>廉江市青平镇鲫鱼湖小学</t>
  </si>
  <si>
    <t>B150</t>
  </si>
  <si>
    <t>谢林芳</t>
  </si>
  <si>
    <t>廉江市青平镇长青小学</t>
  </si>
  <si>
    <t>B154</t>
  </si>
  <si>
    <t>林桐韵</t>
  </si>
  <si>
    <t>2021-06-28</t>
  </si>
  <si>
    <t>廉江市青平镇飘竹小学</t>
  </si>
  <si>
    <t>B158</t>
  </si>
  <si>
    <t>温慧敏</t>
  </si>
  <si>
    <t>廉江市青平镇翠英小学</t>
  </si>
  <si>
    <t>B160</t>
  </si>
  <si>
    <t>劳漫玉</t>
  </si>
  <si>
    <t>B161</t>
  </si>
  <si>
    <t>戚桂源</t>
  </si>
  <si>
    <t>2021-07-1</t>
  </si>
  <si>
    <t>廉江市青平镇新楼小学</t>
  </si>
  <si>
    <t>B163</t>
  </si>
  <si>
    <t>杨洁</t>
  </si>
  <si>
    <t>廉江市青平镇新开路小学</t>
  </si>
  <si>
    <t>B165</t>
  </si>
  <si>
    <t>许詹颖</t>
  </si>
  <si>
    <t>B166</t>
  </si>
  <si>
    <t>张晓瑜</t>
  </si>
  <si>
    <t>廉江市青平镇深水田小学</t>
  </si>
  <si>
    <t>B167</t>
  </si>
  <si>
    <t>张国君</t>
  </si>
  <si>
    <t>廉江市石城镇军屯建龙小学</t>
  </si>
  <si>
    <t>C042</t>
  </si>
  <si>
    <t>聂小倩</t>
  </si>
  <si>
    <t>廉江市石角镇丹斗小学</t>
  </si>
  <si>
    <t>B169</t>
  </si>
  <si>
    <t>罗国红</t>
  </si>
  <si>
    <t>朱凯琪</t>
  </si>
  <si>
    <t>廉江市石角镇丰满小学</t>
  </si>
  <si>
    <t>B171</t>
  </si>
  <si>
    <t>陈晓君</t>
  </si>
  <si>
    <t>廉江市石角镇蕉坡小学</t>
  </si>
  <si>
    <t>B177</t>
  </si>
  <si>
    <t>刘付美诗</t>
  </si>
  <si>
    <t>廉江市石角镇曲江小学</t>
  </si>
  <si>
    <t>B179</t>
  </si>
  <si>
    <t>刘付滢</t>
  </si>
  <si>
    <t>廉江市石角镇榕树小学</t>
  </si>
  <si>
    <t>B180</t>
  </si>
  <si>
    <t>梁海莲</t>
  </si>
  <si>
    <t>曾杰文</t>
  </si>
  <si>
    <t>廉江市石颈镇中心小学</t>
  </si>
  <si>
    <t>B103</t>
  </si>
  <si>
    <t>李文超</t>
  </si>
  <si>
    <t>张春梅</t>
  </si>
  <si>
    <t>郑佳婵</t>
  </si>
  <si>
    <t>张晓腧</t>
  </si>
  <si>
    <t>徐泽强</t>
  </si>
  <si>
    <t>新余学院</t>
  </si>
  <si>
    <t>B105</t>
  </si>
  <si>
    <t>林纯颖</t>
  </si>
  <si>
    <t>江苏科技大学</t>
  </si>
  <si>
    <t>廉江市石颈镇大田小学</t>
  </si>
  <si>
    <t>B109</t>
  </si>
  <si>
    <t>蓝紫琴</t>
  </si>
  <si>
    <t>云南大学旅游文化学院</t>
  </si>
  <si>
    <t>廉江市石岭镇中心小学</t>
  </si>
  <si>
    <t>A222</t>
  </si>
  <si>
    <t>龙可茵</t>
  </si>
  <si>
    <t>刘雯懿</t>
  </si>
  <si>
    <t>廉江市石岭镇第二小学</t>
  </si>
  <si>
    <t>A223</t>
  </si>
  <si>
    <t>刘华航</t>
  </si>
  <si>
    <t>A225</t>
  </si>
  <si>
    <t>骆月秀</t>
  </si>
  <si>
    <t>廉江市石岭镇广胜小学</t>
  </si>
  <si>
    <t>A226</t>
  </si>
  <si>
    <t>黄冰</t>
  </si>
  <si>
    <t>谭舒萍</t>
  </si>
  <si>
    <t>刘金凤</t>
  </si>
  <si>
    <t>廉江市石岭镇塘墩小学</t>
  </si>
  <si>
    <t>A227</t>
  </si>
  <si>
    <t>张小莉</t>
  </si>
  <si>
    <t>杨舒瑜</t>
  </si>
  <si>
    <t>李剑清</t>
  </si>
  <si>
    <t>廉江市石岭镇塘甲小学</t>
  </si>
  <si>
    <t>A228</t>
  </si>
  <si>
    <t>黄崇爵</t>
  </si>
  <si>
    <t>廉江市石岭镇苏茅角小学</t>
  </si>
  <si>
    <t>A234</t>
  </si>
  <si>
    <t>肖紫娟</t>
  </si>
  <si>
    <t>廉江市石岭镇许村小学</t>
  </si>
  <si>
    <t>A236</t>
  </si>
  <si>
    <t>龙春怡</t>
  </si>
  <si>
    <t>廉江市石岭镇三脚墩小学</t>
  </si>
  <si>
    <t>A237</t>
  </si>
  <si>
    <t>吕景玲</t>
  </si>
  <si>
    <t>廉江市石岭镇垭坭塘小学</t>
  </si>
  <si>
    <t>A238</t>
  </si>
  <si>
    <t>罗嘉伟</t>
  </si>
  <si>
    <t>廉江市石岭镇东升小学</t>
  </si>
  <si>
    <t>A241</t>
  </si>
  <si>
    <t>劳万芳</t>
  </si>
  <si>
    <t>C044</t>
  </si>
  <si>
    <t>温有娣</t>
  </si>
  <si>
    <t>廉江市石岭镇樟树岭小学</t>
  </si>
  <si>
    <t>C048</t>
  </si>
  <si>
    <t>彭珍琼</t>
  </si>
  <si>
    <t>廉江市石岭镇龙飞小学</t>
  </si>
  <si>
    <t>C049</t>
  </si>
  <si>
    <t>王碧冰</t>
  </si>
  <si>
    <t>廉江市石岭镇下高村小学</t>
  </si>
  <si>
    <t>C050</t>
  </si>
  <si>
    <t>刘钰盈</t>
  </si>
  <si>
    <t>梁海平</t>
  </si>
  <si>
    <t>廉江市石岭镇盘龙塘小学</t>
  </si>
  <si>
    <t>C051</t>
  </si>
  <si>
    <t>潘春燕</t>
  </si>
  <si>
    <t>C052</t>
  </si>
  <si>
    <t>莫亚平</t>
  </si>
  <si>
    <t>2023-06-29</t>
  </si>
  <si>
    <t>廉江市石岭镇中山小学</t>
  </si>
  <si>
    <t>C053</t>
  </si>
  <si>
    <t>曾炜茹</t>
  </si>
  <si>
    <t>C054</t>
  </si>
  <si>
    <t>陈慧媚</t>
  </si>
  <si>
    <t>黄俊瑜</t>
  </si>
  <si>
    <t>廉江市塘蓬镇中心小学</t>
  </si>
  <si>
    <t>B126</t>
  </si>
  <si>
    <t>张婉烨</t>
  </si>
  <si>
    <t>B127</t>
  </si>
  <si>
    <t>谢蔓琴</t>
  </si>
  <si>
    <t>郑诗欣</t>
  </si>
  <si>
    <t>舞蹈编导</t>
  </si>
  <si>
    <t>B128</t>
  </si>
  <si>
    <t>林少湄</t>
  </si>
  <si>
    <t>B129</t>
  </si>
  <si>
    <t>陈思慧</t>
  </si>
  <si>
    <t>廉江市塘蓬镇第二小学</t>
  </si>
  <si>
    <t>B130</t>
  </si>
  <si>
    <t>黎子晴</t>
  </si>
  <si>
    <t>B132</t>
  </si>
  <si>
    <t>黄茵茵</t>
  </si>
  <si>
    <t>美术学师范</t>
  </si>
  <si>
    <t>B133</t>
  </si>
  <si>
    <t>龙泽慧</t>
  </si>
  <si>
    <t>小学信息技术</t>
  </si>
  <si>
    <t>B134</t>
  </si>
  <si>
    <t>林炜淇</t>
  </si>
  <si>
    <t>廉江市塘蓬镇坭浪小学</t>
  </si>
  <si>
    <t>B137</t>
  </si>
  <si>
    <t>施志鹏</t>
  </si>
  <si>
    <t>运动康复</t>
  </si>
  <si>
    <t>廉江市特殊教育学校</t>
  </si>
  <si>
    <t>康复</t>
  </si>
  <si>
    <t>A156</t>
  </si>
  <si>
    <t>特殊教育学校</t>
  </si>
  <si>
    <t>邓小洁</t>
  </si>
  <si>
    <t>廉江市新民镇塘底小学</t>
  </si>
  <si>
    <t>A220</t>
  </si>
  <si>
    <t>黄田荣</t>
  </si>
  <si>
    <t>昆明理工大学津桥学院</t>
  </si>
  <si>
    <t>廉江市新民镇新圩小学</t>
  </si>
  <si>
    <t>A221</t>
  </si>
  <si>
    <t>李妍雯</t>
  </si>
  <si>
    <t>廉江市雅塘镇中心小学</t>
  </si>
  <si>
    <t>B218</t>
  </si>
  <si>
    <t>李楚琪</t>
  </si>
  <si>
    <t>B220</t>
  </si>
  <si>
    <t>朱红莲</t>
  </si>
  <si>
    <t>B221</t>
  </si>
  <si>
    <t>许汝辉</t>
  </si>
  <si>
    <t>廉江市雅塘镇陀村小学</t>
  </si>
  <si>
    <t>B222</t>
  </si>
  <si>
    <t>王宝婵</t>
  </si>
  <si>
    <t>廉江市雅塘镇第二小学</t>
  </si>
  <si>
    <t>B223</t>
  </si>
  <si>
    <t>龙宜平</t>
  </si>
  <si>
    <t>广东东软学院</t>
  </si>
  <si>
    <t>B225</t>
  </si>
  <si>
    <t>苏婷敏</t>
  </si>
  <si>
    <t>上海师范大学天华学院</t>
  </si>
  <si>
    <t>廉江市雅塘镇那贺小学</t>
  </si>
  <si>
    <t>B226</t>
  </si>
  <si>
    <t>何子欣</t>
  </si>
  <si>
    <t>B227</t>
  </si>
  <si>
    <t>窦海燕</t>
  </si>
  <si>
    <t>廉江市营仔镇大同小学</t>
  </si>
  <si>
    <t>B087</t>
  </si>
  <si>
    <t>张宝月</t>
  </si>
  <si>
    <t>廉江市营仔镇垌口小学</t>
  </si>
  <si>
    <t>B090</t>
  </si>
  <si>
    <t>赖碧玉</t>
  </si>
  <si>
    <t>廉江市营仔镇新围仔小学</t>
  </si>
  <si>
    <t>B091</t>
  </si>
  <si>
    <t>郑小晶</t>
  </si>
  <si>
    <t>廉江市长山镇中心小学</t>
  </si>
  <si>
    <t>B188</t>
  </si>
  <si>
    <t>梁晓文</t>
  </si>
  <si>
    <t>华南理工大学广州学院</t>
  </si>
  <si>
    <t>廉江市长山镇文林小学</t>
  </si>
  <si>
    <t>B189</t>
  </si>
  <si>
    <t>陈琼亚</t>
  </si>
  <si>
    <t>廉江市长山镇成龙小学</t>
  </si>
  <si>
    <t>B191</t>
  </si>
  <si>
    <t>黄小丽</t>
  </si>
  <si>
    <t>廉江市长山镇石山小学</t>
  </si>
  <si>
    <t>B194</t>
  </si>
  <si>
    <t>李东学</t>
  </si>
  <si>
    <t>廉江市长山镇横州坡小学</t>
  </si>
  <si>
    <t>B196</t>
  </si>
  <si>
    <t>钟文丽</t>
  </si>
  <si>
    <t>广州工商学院</t>
  </si>
  <si>
    <t>2023年廉江市赴高校公开招聘中小学教师考察情况登记表（岭师专场）</t>
  </si>
  <si>
    <t>就业协议</t>
  </si>
  <si>
    <t>任前登记表</t>
  </si>
  <si>
    <t>初拟考察结果</t>
  </si>
  <si>
    <t>专场</t>
  </si>
  <si>
    <t>√</t>
  </si>
  <si>
    <t>岭南师范学院专场</t>
  </si>
  <si>
    <t>放弃考察</t>
  </si>
  <si>
    <t>2023.6申请，待发证</t>
  </si>
  <si>
    <t>待定</t>
  </si>
  <si>
    <t>未交证书、认定表</t>
  </si>
  <si>
    <t>机3940</t>
  </si>
  <si>
    <t>已申请未通过</t>
  </si>
  <si>
    <t>不合格</t>
  </si>
  <si>
    <t>未回</t>
  </si>
  <si>
    <t>欠</t>
  </si>
  <si>
    <t>档在遂教局</t>
  </si>
  <si>
    <t>机9457</t>
  </si>
  <si>
    <t xml:space="preserve">生物科学 </t>
  </si>
  <si>
    <t>机9391</t>
  </si>
  <si>
    <t>？</t>
  </si>
  <si>
    <t>13岁读小学一年级，出生时间存疑</t>
  </si>
  <si>
    <t>出生时间存疑</t>
  </si>
  <si>
    <t>机3912</t>
  </si>
  <si>
    <t>机3925</t>
  </si>
  <si>
    <t>面试已过，未申请</t>
  </si>
  <si>
    <t>教师资格面试已通过，未申请</t>
  </si>
  <si>
    <t>X</t>
  </si>
  <si>
    <t>报名时为在职人员</t>
  </si>
  <si>
    <t>机6587</t>
  </si>
  <si>
    <t>机6588</t>
  </si>
  <si>
    <t>机3314</t>
  </si>
  <si>
    <t>机2615</t>
  </si>
  <si>
    <t>机7217</t>
  </si>
  <si>
    <t>机6649</t>
  </si>
  <si>
    <t>机0992</t>
  </si>
  <si>
    <t>机9446</t>
  </si>
  <si>
    <t>笔试不通过</t>
  </si>
  <si>
    <t>x</t>
  </si>
  <si>
    <t>教师资格笔试未通过</t>
  </si>
  <si>
    <t>机3911</t>
  </si>
  <si>
    <t>机0928</t>
  </si>
  <si>
    <t>机3329</t>
  </si>
  <si>
    <t>面试不通过</t>
  </si>
  <si>
    <t>教师资格面试不通过</t>
  </si>
  <si>
    <t>机2023072105</t>
  </si>
  <si>
    <t>机6585</t>
  </si>
  <si>
    <t>机2616</t>
  </si>
  <si>
    <t>附件：</t>
  </si>
  <si>
    <t>2023年广东省廉江市赴高校公开招聘中小学教师第二批拟聘用人员名单</t>
  </si>
  <si>
    <t>广西师范大学专场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</si>
</sst>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4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sz val="14"/>
      <name val="宋体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1"/>
      <color rgb="FFFF0000"/>
      <name val="微软雅黑"/>
      <charset val="134"/>
    </font>
    <font>
      <sz val="10"/>
      <name val="微软雅黑"/>
      <charset val="134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color theme="1"/>
      <name val="微软雅黑"/>
      <charset val="134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4" fillId="13" borderId="5" applyNumberFormat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2" borderId="0" xfId="0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shrinkToFit="1"/>
    </xf>
    <xf numFmtId="0" fontId="11" fillId="2" borderId="0" xfId="0" applyFont="1" applyFill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1" xfId="0" applyFont="1" applyFill="1" applyBorder="1" applyAlignment="1" applyProtection="1">
      <alignment horizontal="center" vertical="center" wrapText="1" shrinkToFit="1"/>
      <protection hidden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7" fillId="2" borderId="2" xfId="0" applyNumberFormat="1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8" fontId="17" fillId="3" borderId="2" xfId="0" applyNumberFormat="1" applyFont="1" applyFill="1" applyBorder="1" applyAlignment="1">
      <alignment horizontal="center" vertical="center" wrapText="1"/>
    </xf>
    <xf numFmtId="178" fontId="17" fillId="3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 shrinkToFi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40"/>
  <sheetViews>
    <sheetView showGridLines="0" workbookViewId="0">
      <pane xSplit="2" ySplit="2" topLeftCell="C454" activePane="bottomRight" state="frozen"/>
      <selection/>
      <selection pane="topRight"/>
      <selection pane="bottomLeft"/>
      <selection pane="bottomRight" activeCell="B444" sqref="B444"/>
    </sheetView>
  </sheetViews>
  <sheetFormatPr defaultColWidth="8.875" defaultRowHeight="24" customHeight="1"/>
  <cols>
    <col min="1" max="1" width="4.375" style="69" customWidth="1"/>
    <col min="2" max="2" width="8.125" style="4" customWidth="1"/>
    <col min="3" max="3" width="4.375" style="4" customWidth="1"/>
    <col min="4" max="4" width="7.125" style="5" customWidth="1"/>
    <col min="5" max="5" width="10.375" style="5" customWidth="1"/>
    <col min="6" max="6" width="5.5" style="5" customWidth="1"/>
    <col min="7" max="7" width="9.25" style="5" customWidth="1"/>
    <col min="8" max="8" width="9.375" style="5" customWidth="1"/>
    <col min="9" max="9" width="10.375" style="5" customWidth="1"/>
    <col min="10" max="10" width="8" style="5" customWidth="1"/>
    <col min="11" max="11" width="4.5" style="5" customWidth="1"/>
    <col min="12" max="12" width="4.125" style="5" customWidth="1"/>
    <col min="13" max="13" width="5.625" style="25" customWidth="1"/>
    <col min="14" max="14" width="3.875" style="5" customWidth="1"/>
    <col min="15" max="15" width="3" style="5" customWidth="1"/>
    <col min="16" max="16" width="3" style="61" customWidth="1"/>
    <col min="17" max="28" width="3.125" style="27" customWidth="1"/>
    <col min="29" max="29" width="8.875" style="7"/>
    <col min="30" max="30" width="12.875" style="7" customWidth="1"/>
    <col min="31" max="16367" width="8.875" style="7"/>
    <col min="16368" max="16384" width="8.875" style="1"/>
  </cols>
  <sheetData>
    <row r="1" ht="28" customHeight="1" spans="1:3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58"/>
      <c r="AE1" s="58"/>
    </row>
    <row r="2" s="1" customFormat="1" ht="73.5" spans="1:30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72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38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47" t="s">
        <v>18</v>
      </c>
      <c r="S2" s="76" t="s">
        <v>19</v>
      </c>
      <c r="T2" s="76" t="s">
        <v>20</v>
      </c>
      <c r="U2" s="76" t="s">
        <v>21</v>
      </c>
      <c r="V2" s="13" t="s">
        <v>22</v>
      </c>
      <c r="W2" s="13" t="s">
        <v>23</v>
      </c>
      <c r="X2" s="13" t="s">
        <v>24</v>
      </c>
      <c r="Y2" s="47" t="s">
        <v>25</v>
      </c>
      <c r="Z2" s="47" t="s">
        <v>26</v>
      </c>
      <c r="AA2" s="76"/>
      <c r="AB2" s="47"/>
      <c r="AC2" s="60" t="s">
        <v>27</v>
      </c>
      <c r="AD2" s="59" t="s">
        <v>28</v>
      </c>
    </row>
    <row r="3" customHeight="1" spans="1:30">
      <c r="A3" s="73">
        <f>SUBTOTAL(3,$B$2:B3)-1</f>
        <v>1</v>
      </c>
      <c r="B3" s="20" t="s">
        <v>29</v>
      </c>
      <c r="C3" s="20" t="s">
        <v>30</v>
      </c>
      <c r="D3" s="33">
        <v>11030</v>
      </c>
      <c r="E3" s="34" t="s">
        <v>31</v>
      </c>
      <c r="F3" s="34" t="s">
        <v>32</v>
      </c>
      <c r="G3" s="34" t="s">
        <v>33</v>
      </c>
      <c r="H3" s="34" t="s">
        <v>34</v>
      </c>
      <c r="I3" s="34" t="s">
        <v>35</v>
      </c>
      <c r="J3" s="34" t="s">
        <v>36</v>
      </c>
      <c r="K3" s="16" t="s">
        <v>37</v>
      </c>
      <c r="L3" s="33">
        <v>2</v>
      </c>
      <c r="M3" s="40">
        <v>83</v>
      </c>
      <c r="N3" s="41">
        <v>2</v>
      </c>
      <c r="O3" s="42" t="s">
        <v>38</v>
      </c>
      <c r="P3" s="42"/>
      <c r="Q3" s="42"/>
      <c r="R3" s="51"/>
      <c r="S3" s="51"/>
      <c r="T3" s="52"/>
      <c r="U3" s="53"/>
      <c r="V3" s="53"/>
      <c r="W3" s="53"/>
      <c r="X3" s="53"/>
      <c r="Y3" s="53"/>
      <c r="Z3" s="53"/>
      <c r="AA3" s="53"/>
      <c r="AB3" s="53"/>
      <c r="AC3" s="77"/>
      <c r="AD3" s="7" t="s">
        <v>39</v>
      </c>
    </row>
    <row r="4" customHeight="1" spans="1:30">
      <c r="A4" s="73">
        <f>SUBTOTAL(3,$B$2:B4)-1</f>
        <v>2</v>
      </c>
      <c r="B4" s="12" t="s">
        <v>40</v>
      </c>
      <c r="C4" s="12" t="s">
        <v>30</v>
      </c>
      <c r="D4" s="33">
        <v>11028</v>
      </c>
      <c r="E4" s="34" t="s">
        <v>41</v>
      </c>
      <c r="F4" s="34" t="s">
        <v>42</v>
      </c>
      <c r="G4" s="34" t="s">
        <v>43</v>
      </c>
      <c r="H4" s="34" t="s">
        <v>44</v>
      </c>
      <c r="I4" s="13" t="s">
        <v>35</v>
      </c>
      <c r="J4" s="13" t="s">
        <v>36</v>
      </c>
      <c r="K4" s="13" t="s">
        <v>37</v>
      </c>
      <c r="L4" s="33">
        <v>2</v>
      </c>
      <c r="M4" s="40">
        <v>83.49</v>
      </c>
      <c r="N4" s="41">
        <v>1</v>
      </c>
      <c r="O4" s="42" t="s">
        <v>38</v>
      </c>
      <c r="P4" s="7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77"/>
      <c r="AD4" s="7" t="s">
        <v>39</v>
      </c>
    </row>
    <row r="5" customHeight="1" spans="1:30">
      <c r="A5" s="73">
        <f>SUBTOTAL(3,$B$2:B5)-1</f>
        <v>3</v>
      </c>
      <c r="B5" s="12" t="s">
        <v>45</v>
      </c>
      <c r="C5" s="12" t="s">
        <v>30</v>
      </c>
      <c r="D5" s="33">
        <v>10965</v>
      </c>
      <c r="E5" s="34" t="s">
        <v>31</v>
      </c>
      <c r="F5" s="34" t="s">
        <v>32</v>
      </c>
      <c r="G5" s="34" t="s">
        <v>46</v>
      </c>
      <c r="H5" s="34" t="s">
        <v>47</v>
      </c>
      <c r="I5" s="13" t="s">
        <v>35</v>
      </c>
      <c r="J5" s="13" t="s">
        <v>48</v>
      </c>
      <c r="K5" s="13" t="s">
        <v>49</v>
      </c>
      <c r="L5" s="33">
        <v>1</v>
      </c>
      <c r="M5" s="40">
        <v>81.14</v>
      </c>
      <c r="N5" s="41">
        <v>1</v>
      </c>
      <c r="O5" s="42" t="s">
        <v>38</v>
      </c>
      <c r="P5" s="75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77"/>
      <c r="AD5" s="7" t="s">
        <v>39</v>
      </c>
    </row>
    <row r="6" customHeight="1" spans="1:30">
      <c r="A6" s="73">
        <f>SUBTOTAL(3,$B$2:B6)-1</f>
        <v>4</v>
      </c>
      <c r="B6" s="12" t="s">
        <v>50</v>
      </c>
      <c r="C6" s="12" t="s">
        <v>30</v>
      </c>
      <c r="D6" s="33">
        <v>11226</v>
      </c>
      <c r="E6" s="34" t="s">
        <v>31</v>
      </c>
      <c r="F6" s="34" t="s">
        <v>32</v>
      </c>
      <c r="G6" s="34" t="s">
        <v>51</v>
      </c>
      <c r="H6" s="34" t="s">
        <v>34</v>
      </c>
      <c r="I6" s="13" t="s">
        <v>52</v>
      </c>
      <c r="J6" s="13" t="s">
        <v>53</v>
      </c>
      <c r="K6" s="13" t="s">
        <v>54</v>
      </c>
      <c r="L6" s="33">
        <v>2</v>
      </c>
      <c r="M6" s="40">
        <v>84.15</v>
      </c>
      <c r="N6" s="41">
        <v>2</v>
      </c>
      <c r="O6" s="42" t="s">
        <v>38</v>
      </c>
      <c r="P6" s="7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77"/>
      <c r="AD6" s="7" t="s">
        <v>39</v>
      </c>
    </row>
    <row r="7" customHeight="1" spans="1:30">
      <c r="A7" s="73">
        <f>SUBTOTAL(3,$B$2:B7)-1</f>
        <v>5</v>
      </c>
      <c r="B7" s="12" t="s">
        <v>55</v>
      </c>
      <c r="C7" s="12" t="s">
        <v>30</v>
      </c>
      <c r="D7" s="33">
        <v>11230</v>
      </c>
      <c r="E7" s="34" t="s">
        <v>31</v>
      </c>
      <c r="F7" s="34" t="s">
        <v>32</v>
      </c>
      <c r="G7" s="34" t="s">
        <v>51</v>
      </c>
      <c r="H7" s="34" t="s">
        <v>34</v>
      </c>
      <c r="I7" s="13" t="s">
        <v>52</v>
      </c>
      <c r="J7" s="13" t="s">
        <v>53</v>
      </c>
      <c r="K7" s="13" t="s">
        <v>54</v>
      </c>
      <c r="L7" s="33">
        <v>2</v>
      </c>
      <c r="M7" s="40">
        <v>85.36</v>
      </c>
      <c r="N7" s="41">
        <v>1</v>
      </c>
      <c r="O7" s="42" t="s">
        <v>38</v>
      </c>
      <c r="P7" s="75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77"/>
      <c r="AD7" s="7" t="s">
        <v>39</v>
      </c>
    </row>
    <row r="8" customHeight="1" spans="1:30">
      <c r="A8" s="73">
        <f>SUBTOTAL(3,$B$2:B8)-1</f>
        <v>6</v>
      </c>
      <c r="B8" s="20" t="s">
        <v>56</v>
      </c>
      <c r="C8" s="20" t="s">
        <v>57</v>
      </c>
      <c r="D8" s="33">
        <v>10972</v>
      </c>
      <c r="E8" s="34" t="s">
        <v>58</v>
      </c>
      <c r="F8" s="34" t="s">
        <v>32</v>
      </c>
      <c r="G8" s="34" t="s">
        <v>46</v>
      </c>
      <c r="H8" s="34" t="s">
        <v>34</v>
      </c>
      <c r="I8" s="34" t="s">
        <v>52</v>
      </c>
      <c r="J8" s="34" t="s">
        <v>48</v>
      </c>
      <c r="K8" s="16" t="s">
        <v>59</v>
      </c>
      <c r="L8" s="33">
        <v>1</v>
      </c>
      <c r="M8" s="40">
        <v>79.68</v>
      </c>
      <c r="N8" s="41">
        <v>1</v>
      </c>
      <c r="O8" s="42" t="s">
        <v>38</v>
      </c>
      <c r="P8" s="42"/>
      <c r="Q8" s="42"/>
      <c r="R8" s="51"/>
      <c r="S8" s="51"/>
      <c r="T8" s="52"/>
      <c r="U8" s="53"/>
      <c r="V8" s="53"/>
      <c r="W8" s="53"/>
      <c r="X8" s="53"/>
      <c r="Y8" s="53"/>
      <c r="Z8" s="53"/>
      <c r="AA8" s="53"/>
      <c r="AB8" s="53"/>
      <c r="AC8" s="77"/>
      <c r="AD8" s="7" t="s">
        <v>39</v>
      </c>
    </row>
    <row r="9" customHeight="1" spans="1:30">
      <c r="A9" s="73">
        <f>SUBTOTAL(3,$B$2:B9)-1</f>
        <v>7</v>
      </c>
      <c r="B9" s="12" t="s">
        <v>60</v>
      </c>
      <c r="C9" s="12" t="s">
        <v>57</v>
      </c>
      <c r="D9" s="33">
        <v>10882</v>
      </c>
      <c r="E9" s="34" t="s">
        <v>31</v>
      </c>
      <c r="F9" s="34" t="s">
        <v>32</v>
      </c>
      <c r="G9" s="34" t="s">
        <v>61</v>
      </c>
      <c r="H9" s="34" t="s">
        <v>34</v>
      </c>
      <c r="I9" s="13" t="s">
        <v>52</v>
      </c>
      <c r="J9" s="13" t="s">
        <v>62</v>
      </c>
      <c r="K9" s="13" t="s">
        <v>63</v>
      </c>
      <c r="L9" s="33">
        <v>1</v>
      </c>
      <c r="M9" s="40">
        <v>84.75</v>
      </c>
      <c r="N9" s="41">
        <v>1</v>
      </c>
      <c r="O9" s="42" t="s">
        <v>38</v>
      </c>
      <c r="P9" s="75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77"/>
      <c r="AD9" s="7" t="s">
        <v>39</v>
      </c>
    </row>
    <row r="10" customHeight="1" spans="1:30">
      <c r="A10" s="73">
        <f>SUBTOTAL(3,$B$2:B10)-1</f>
        <v>8</v>
      </c>
      <c r="B10" s="20" t="s">
        <v>64</v>
      </c>
      <c r="C10" s="20" t="s">
        <v>30</v>
      </c>
      <c r="D10" s="33">
        <v>10742</v>
      </c>
      <c r="E10" s="34" t="s">
        <v>65</v>
      </c>
      <c r="F10" s="34" t="s">
        <v>32</v>
      </c>
      <c r="G10" s="34" t="s">
        <v>66</v>
      </c>
      <c r="H10" s="34" t="s">
        <v>67</v>
      </c>
      <c r="I10" s="34" t="s">
        <v>52</v>
      </c>
      <c r="J10" s="34" t="s">
        <v>68</v>
      </c>
      <c r="K10" s="16" t="s">
        <v>69</v>
      </c>
      <c r="L10" s="33">
        <v>1</v>
      </c>
      <c r="M10" s="40">
        <v>84.04</v>
      </c>
      <c r="N10" s="41">
        <v>1</v>
      </c>
      <c r="O10" s="42" t="s">
        <v>38</v>
      </c>
      <c r="P10" s="42"/>
      <c r="Q10" s="42"/>
      <c r="R10" s="51"/>
      <c r="S10" s="51"/>
      <c r="T10" s="52"/>
      <c r="U10" s="53"/>
      <c r="V10" s="53"/>
      <c r="W10" s="53"/>
      <c r="X10" s="53"/>
      <c r="Y10" s="53"/>
      <c r="Z10" s="53"/>
      <c r="AA10" s="53"/>
      <c r="AB10" s="53"/>
      <c r="AC10" s="77"/>
      <c r="AD10" s="7" t="s">
        <v>39</v>
      </c>
    </row>
    <row r="11" customHeight="1" spans="1:30">
      <c r="A11" s="73">
        <f>SUBTOTAL(3,$B$2:B11)-1</f>
        <v>9</v>
      </c>
      <c r="B11" s="20" t="s">
        <v>70</v>
      </c>
      <c r="C11" s="20" t="s">
        <v>30</v>
      </c>
      <c r="D11" s="33">
        <v>10794</v>
      </c>
      <c r="E11" s="34" t="s">
        <v>71</v>
      </c>
      <c r="F11" s="34" t="s">
        <v>32</v>
      </c>
      <c r="G11" s="34" t="s">
        <v>72</v>
      </c>
      <c r="H11" s="34" t="s">
        <v>34</v>
      </c>
      <c r="I11" s="34" t="s">
        <v>52</v>
      </c>
      <c r="J11" s="34" t="s">
        <v>73</v>
      </c>
      <c r="K11" s="16" t="s">
        <v>74</v>
      </c>
      <c r="L11" s="33">
        <v>1</v>
      </c>
      <c r="M11" s="40">
        <v>85.65</v>
      </c>
      <c r="N11" s="41">
        <v>1</v>
      </c>
      <c r="O11" s="42" t="s">
        <v>38</v>
      </c>
      <c r="P11" s="42"/>
      <c r="Q11" s="42"/>
      <c r="R11" s="51"/>
      <c r="S11" s="51"/>
      <c r="T11" s="52"/>
      <c r="U11" s="53"/>
      <c r="V11" s="53"/>
      <c r="W11" s="53"/>
      <c r="X11" s="53"/>
      <c r="Y11" s="53"/>
      <c r="Z11" s="53"/>
      <c r="AA11" s="53"/>
      <c r="AB11" s="53"/>
      <c r="AC11" s="77"/>
      <c r="AD11" s="7" t="s">
        <v>39</v>
      </c>
    </row>
    <row r="12" customHeight="1" spans="1:30">
      <c r="A12" s="73">
        <f>SUBTOTAL(3,$B$2:B12)-1</f>
        <v>10</v>
      </c>
      <c r="B12" s="12" t="s">
        <v>75</v>
      </c>
      <c r="C12" s="12" t="s">
        <v>30</v>
      </c>
      <c r="D12" s="33">
        <v>11005</v>
      </c>
      <c r="E12" s="34" t="s">
        <v>76</v>
      </c>
      <c r="F12" s="34" t="s">
        <v>32</v>
      </c>
      <c r="G12" s="34" t="s">
        <v>77</v>
      </c>
      <c r="H12" s="34" t="s">
        <v>78</v>
      </c>
      <c r="I12" s="13" t="s">
        <v>52</v>
      </c>
      <c r="J12" s="13" t="s">
        <v>79</v>
      </c>
      <c r="K12" s="13" t="s">
        <v>80</v>
      </c>
      <c r="L12" s="33">
        <v>1</v>
      </c>
      <c r="M12" s="40">
        <v>84.97</v>
      </c>
      <c r="N12" s="41">
        <v>1</v>
      </c>
      <c r="O12" s="42" t="s">
        <v>38</v>
      </c>
      <c r="P12" s="75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77"/>
      <c r="AD12" s="7" t="s">
        <v>39</v>
      </c>
    </row>
    <row r="13" customHeight="1" spans="1:30">
      <c r="A13" s="73">
        <f>SUBTOTAL(3,$B$2:B13)-1</f>
        <v>11</v>
      </c>
      <c r="B13" s="12" t="s">
        <v>81</v>
      </c>
      <c r="C13" s="12" t="s">
        <v>57</v>
      </c>
      <c r="D13" s="33">
        <v>11035</v>
      </c>
      <c r="E13" s="34" t="s">
        <v>82</v>
      </c>
      <c r="F13" s="34" t="s">
        <v>32</v>
      </c>
      <c r="G13" s="34" t="s">
        <v>83</v>
      </c>
      <c r="H13" s="34" t="s">
        <v>34</v>
      </c>
      <c r="I13" s="13" t="s">
        <v>84</v>
      </c>
      <c r="J13" s="13" t="s">
        <v>36</v>
      </c>
      <c r="K13" s="13" t="s">
        <v>85</v>
      </c>
      <c r="L13" s="33">
        <v>1</v>
      </c>
      <c r="M13" s="40">
        <v>75.13</v>
      </c>
      <c r="N13" s="41">
        <v>1</v>
      </c>
      <c r="O13" s="42" t="s">
        <v>38</v>
      </c>
      <c r="P13" s="75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77"/>
      <c r="AD13" s="7" t="s">
        <v>39</v>
      </c>
    </row>
    <row r="14" customHeight="1" spans="1:30">
      <c r="A14" s="73">
        <f>SUBTOTAL(3,$B$2:B14)-1</f>
        <v>12</v>
      </c>
      <c r="B14" s="20" t="s">
        <v>86</v>
      </c>
      <c r="C14" s="20" t="s">
        <v>30</v>
      </c>
      <c r="D14" s="33">
        <v>11011</v>
      </c>
      <c r="E14" s="34" t="s">
        <v>87</v>
      </c>
      <c r="F14" s="34" t="s">
        <v>32</v>
      </c>
      <c r="G14" s="34" t="s">
        <v>88</v>
      </c>
      <c r="H14" s="34" t="s">
        <v>67</v>
      </c>
      <c r="I14" s="34" t="s">
        <v>84</v>
      </c>
      <c r="J14" s="34" t="s">
        <v>89</v>
      </c>
      <c r="K14" s="16" t="s">
        <v>90</v>
      </c>
      <c r="L14" s="33">
        <v>1</v>
      </c>
      <c r="M14" s="40">
        <v>87.37</v>
      </c>
      <c r="N14" s="41">
        <v>2</v>
      </c>
      <c r="O14" s="42" t="s">
        <v>38</v>
      </c>
      <c r="P14" s="42"/>
      <c r="Q14" s="42"/>
      <c r="R14" s="51"/>
      <c r="S14" s="51"/>
      <c r="T14" s="52"/>
      <c r="U14" s="53"/>
      <c r="V14" s="53"/>
      <c r="W14" s="53"/>
      <c r="X14" s="53"/>
      <c r="Y14" s="53"/>
      <c r="Z14" s="53"/>
      <c r="AA14" s="53"/>
      <c r="AB14" s="53"/>
      <c r="AC14" s="77"/>
      <c r="AD14" s="7" t="s">
        <v>39</v>
      </c>
    </row>
    <row r="15" customHeight="1" spans="1:30">
      <c r="A15" s="73">
        <f>SUBTOTAL(3,$B$2:B15)-1</f>
        <v>13</v>
      </c>
      <c r="B15" s="20" t="s">
        <v>91</v>
      </c>
      <c r="C15" s="12" t="s">
        <v>30</v>
      </c>
      <c r="D15" s="33">
        <v>10760</v>
      </c>
      <c r="E15" s="34" t="s">
        <v>31</v>
      </c>
      <c r="F15" s="34" t="s">
        <v>32</v>
      </c>
      <c r="G15" s="34" t="s">
        <v>46</v>
      </c>
      <c r="H15" s="34" t="s">
        <v>34</v>
      </c>
      <c r="I15" s="34" t="s">
        <v>84</v>
      </c>
      <c r="J15" s="34" t="s">
        <v>92</v>
      </c>
      <c r="K15" s="16" t="s">
        <v>93</v>
      </c>
      <c r="L15" s="33">
        <v>2</v>
      </c>
      <c r="M15" s="40">
        <v>80.69</v>
      </c>
      <c r="N15" s="41">
        <v>2</v>
      </c>
      <c r="O15" s="42" t="s">
        <v>38</v>
      </c>
      <c r="P15" s="42"/>
      <c r="Q15" s="42"/>
      <c r="R15" s="51"/>
      <c r="S15" s="51"/>
      <c r="T15" s="52"/>
      <c r="U15" s="53"/>
      <c r="V15" s="53"/>
      <c r="W15" s="53"/>
      <c r="X15" s="53"/>
      <c r="Y15" s="53"/>
      <c r="Z15" s="53"/>
      <c r="AA15" s="53"/>
      <c r="AB15" s="53"/>
      <c r="AC15" s="77"/>
      <c r="AD15" s="7" t="s">
        <v>39</v>
      </c>
    </row>
    <row r="16" customHeight="1" spans="1:30">
      <c r="A16" s="73">
        <f>SUBTOTAL(3,$B$2:B16)-1</f>
        <v>14</v>
      </c>
      <c r="B16" s="20" t="s">
        <v>94</v>
      </c>
      <c r="C16" s="20" t="s">
        <v>30</v>
      </c>
      <c r="D16" s="33">
        <v>10759</v>
      </c>
      <c r="E16" s="34" t="s">
        <v>31</v>
      </c>
      <c r="F16" s="34" t="s">
        <v>32</v>
      </c>
      <c r="G16" s="34" t="s">
        <v>46</v>
      </c>
      <c r="H16" s="34" t="s">
        <v>67</v>
      </c>
      <c r="I16" s="34" t="s">
        <v>84</v>
      </c>
      <c r="J16" s="34" t="s">
        <v>92</v>
      </c>
      <c r="K16" s="16" t="s">
        <v>93</v>
      </c>
      <c r="L16" s="33">
        <v>2</v>
      </c>
      <c r="M16" s="40">
        <v>80.91</v>
      </c>
      <c r="N16" s="41">
        <v>1</v>
      </c>
      <c r="O16" s="42" t="s">
        <v>38</v>
      </c>
      <c r="P16" s="42"/>
      <c r="Q16" s="42"/>
      <c r="R16" s="51"/>
      <c r="S16" s="51"/>
      <c r="T16" s="52"/>
      <c r="U16" s="53"/>
      <c r="V16" s="53"/>
      <c r="W16" s="53"/>
      <c r="X16" s="53"/>
      <c r="Y16" s="53"/>
      <c r="Z16" s="53"/>
      <c r="AA16" s="53"/>
      <c r="AB16" s="53"/>
      <c r="AC16" s="77"/>
      <c r="AD16" s="7" t="s">
        <v>39</v>
      </c>
    </row>
    <row r="17" customHeight="1" spans="1:30">
      <c r="A17" s="73">
        <f>SUBTOTAL(3,$B$2:B17)-1</f>
        <v>15</v>
      </c>
      <c r="B17" s="12" t="s">
        <v>95</v>
      </c>
      <c r="C17" s="12" t="s">
        <v>30</v>
      </c>
      <c r="D17" s="33">
        <v>10748</v>
      </c>
      <c r="E17" s="34" t="s">
        <v>96</v>
      </c>
      <c r="F17" s="34" t="s">
        <v>42</v>
      </c>
      <c r="G17" s="34" t="s">
        <v>97</v>
      </c>
      <c r="H17" s="34" t="s">
        <v>34</v>
      </c>
      <c r="I17" s="13" t="s">
        <v>84</v>
      </c>
      <c r="J17" s="13" t="s">
        <v>98</v>
      </c>
      <c r="K17" s="13" t="s">
        <v>99</v>
      </c>
      <c r="L17" s="33">
        <v>1</v>
      </c>
      <c r="M17" s="40">
        <v>85.75</v>
      </c>
      <c r="N17" s="41">
        <v>1</v>
      </c>
      <c r="O17" s="42" t="s">
        <v>38</v>
      </c>
      <c r="P17" s="75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77"/>
      <c r="AD17" s="7" t="s">
        <v>39</v>
      </c>
    </row>
    <row r="18" customHeight="1" spans="1:30">
      <c r="A18" s="73">
        <f>SUBTOTAL(3,$B$2:B18)-1</f>
        <v>16</v>
      </c>
      <c r="B18" s="12" t="s">
        <v>100</v>
      </c>
      <c r="C18" s="12" t="s">
        <v>30</v>
      </c>
      <c r="D18" s="33">
        <v>10975</v>
      </c>
      <c r="E18" s="34" t="s">
        <v>31</v>
      </c>
      <c r="F18" s="34" t="s">
        <v>32</v>
      </c>
      <c r="G18" s="34" t="s">
        <v>101</v>
      </c>
      <c r="H18" s="34" t="s">
        <v>44</v>
      </c>
      <c r="I18" s="13" t="s">
        <v>84</v>
      </c>
      <c r="J18" s="13" t="s">
        <v>102</v>
      </c>
      <c r="K18" s="13" t="s">
        <v>103</v>
      </c>
      <c r="L18" s="33">
        <v>1</v>
      </c>
      <c r="M18" s="40">
        <v>74.91</v>
      </c>
      <c r="N18" s="41">
        <v>1</v>
      </c>
      <c r="O18" s="42" t="s">
        <v>38</v>
      </c>
      <c r="P18" s="75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77"/>
      <c r="AD18" s="7" t="s">
        <v>39</v>
      </c>
    </row>
    <row r="19" customHeight="1" spans="1:30">
      <c r="A19" s="73">
        <f>SUBTOTAL(3,$B$2:B19)-1</f>
        <v>17</v>
      </c>
      <c r="B19" s="20" t="s">
        <v>104</v>
      </c>
      <c r="C19" s="20" t="s">
        <v>30</v>
      </c>
      <c r="D19" s="33">
        <v>10703</v>
      </c>
      <c r="E19" s="34" t="s">
        <v>31</v>
      </c>
      <c r="F19" s="34" t="s">
        <v>32</v>
      </c>
      <c r="G19" s="34" t="s">
        <v>101</v>
      </c>
      <c r="H19" s="34" t="s">
        <v>34</v>
      </c>
      <c r="I19" s="34" t="s">
        <v>84</v>
      </c>
      <c r="J19" s="34" t="s">
        <v>105</v>
      </c>
      <c r="K19" s="16" t="s">
        <v>106</v>
      </c>
      <c r="L19" s="33">
        <v>2</v>
      </c>
      <c r="M19" s="40">
        <v>81.53</v>
      </c>
      <c r="N19" s="41">
        <v>2</v>
      </c>
      <c r="O19" s="42" t="s">
        <v>38</v>
      </c>
      <c r="P19" s="42"/>
      <c r="Q19" s="42"/>
      <c r="R19" s="51"/>
      <c r="S19" s="51"/>
      <c r="T19" s="52"/>
      <c r="U19" s="53"/>
      <c r="V19" s="53"/>
      <c r="W19" s="53"/>
      <c r="X19" s="53"/>
      <c r="Y19" s="53"/>
      <c r="Z19" s="53"/>
      <c r="AA19" s="53"/>
      <c r="AB19" s="53"/>
      <c r="AC19" s="77"/>
      <c r="AD19" s="7" t="s">
        <v>39</v>
      </c>
    </row>
    <row r="20" customHeight="1" spans="1:30">
      <c r="A20" s="73">
        <f>SUBTOTAL(3,$B$2:B20)-1</f>
        <v>18</v>
      </c>
      <c r="B20" s="12" t="s">
        <v>107</v>
      </c>
      <c r="C20" s="12" t="s">
        <v>30</v>
      </c>
      <c r="D20" s="33">
        <v>10706</v>
      </c>
      <c r="E20" s="34" t="s">
        <v>31</v>
      </c>
      <c r="F20" s="34" t="s">
        <v>32</v>
      </c>
      <c r="G20" s="34" t="s">
        <v>108</v>
      </c>
      <c r="H20" s="34" t="s">
        <v>34</v>
      </c>
      <c r="I20" s="13" t="s">
        <v>84</v>
      </c>
      <c r="J20" s="13" t="s">
        <v>105</v>
      </c>
      <c r="K20" s="13" t="s">
        <v>106</v>
      </c>
      <c r="L20" s="33">
        <v>2</v>
      </c>
      <c r="M20" s="40">
        <v>82.07</v>
      </c>
      <c r="N20" s="41">
        <v>1</v>
      </c>
      <c r="O20" s="42" t="s">
        <v>38</v>
      </c>
      <c r="P20" s="75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77"/>
      <c r="AD20" s="7" t="s">
        <v>39</v>
      </c>
    </row>
    <row r="21" customHeight="1" spans="1:30">
      <c r="A21" s="73">
        <f>SUBTOTAL(3,$B$2:B21)-1</f>
        <v>19</v>
      </c>
      <c r="B21" s="12" t="s">
        <v>109</v>
      </c>
      <c r="C21" s="12" t="s">
        <v>57</v>
      </c>
      <c r="D21" s="33">
        <v>10857</v>
      </c>
      <c r="E21" s="34" t="s">
        <v>31</v>
      </c>
      <c r="F21" s="34" t="s">
        <v>32</v>
      </c>
      <c r="G21" s="34" t="s">
        <v>110</v>
      </c>
      <c r="H21" s="34" t="s">
        <v>34</v>
      </c>
      <c r="I21" s="13" t="s">
        <v>84</v>
      </c>
      <c r="J21" s="13" t="s">
        <v>111</v>
      </c>
      <c r="K21" s="13" t="s">
        <v>112</v>
      </c>
      <c r="L21" s="33">
        <v>1</v>
      </c>
      <c r="M21" s="40">
        <v>83.39</v>
      </c>
      <c r="N21" s="41">
        <v>1</v>
      </c>
      <c r="O21" s="42" t="s">
        <v>38</v>
      </c>
      <c r="P21" s="75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77"/>
      <c r="AD21" s="7" t="s">
        <v>39</v>
      </c>
    </row>
    <row r="22" customHeight="1" spans="1:30">
      <c r="A22" s="73">
        <f>SUBTOTAL(3,$B$2:B22)-1</f>
        <v>20</v>
      </c>
      <c r="B22" s="12" t="s">
        <v>113</v>
      </c>
      <c r="C22" s="12" t="s">
        <v>57</v>
      </c>
      <c r="D22" s="33">
        <v>10797</v>
      </c>
      <c r="E22" s="34" t="s">
        <v>58</v>
      </c>
      <c r="F22" s="34" t="s">
        <v>32</v>
      </c>
      <c r="G22" s="34" t="s">
        <v>72</v>
      </c>
      <c r="H22" s="34" t="s">
        <v>34</v>
      </c>
      <c r="I22" s="13" t="s">
        <v>84</v>
      </c>
      <c r="J22" s="13" t="s">
        <v>73</v>
      </c>
      <c r="K22" s="13" t="s">
        <v>114</v>
      </c>
      <c r="L22" s="33">
        <v>1</v>
      </c>
      <c r="M22" s="40">
        <v>84.69</v>
      </c>
      <c r="N22" s="41">
        <v>1</v>
      </c>
      <c r="O22" s="42" t="s">
        <v>38</v>
      </c>
      <c r="P22" s="75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77"/>
      <c r="AD22" s="7" t="s">
        <v>39</v>
      </c>
    </row>
    <row r="23" customHeight="1" spans="1:30">
      <c r="A23" s="73">
        <f>SUBTOTAL(3,$B$2:B23)-1</f>
        <v>21</v>
      </c>
      <c r="B23" s="12" t="s">
        <v>115</v>
      </c>
      <c r="C23" s="12" t="s">
        <v>30</v>
      </c>
      <c r="D23" s="33">
        <v>10902</v>
      </c>
      <c r="E23" s="34" t="s">
        <v>31</v>
      </c>
      <c r="F23" s="34" t="s">
        <v>32</v>
      </c>
      <c r="G23" s="34" t="s">
        <v>116</v>
      </c>
      <c r="H23" s="34" t="s">
        <v>34</v>
      </c>
      <c r="I23" s="13" t="s">
        <v>84</v>
      </c>
      <c r="J23" s="13" t="s">
        <v>117</v>
      </c>
      <c r="K23" s="13" t="s">
        <v>118</v>
      </c>
      <c r="L23" s="33">
        <v>1</v>
      </c>
      <c r="M23" s="40">
        <v>82.19</v>
      </c>
      <c r="N23" s="41">
        <v>1</v>
      </c>
      <c r="O23" s="42" t="s">
        <v>38</v>
      </c>
      <c r="P23" s="75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77"/>
      <c r="AD23" s="7" t="s">
        <v>39</v>
      </c>
    </row>
    <row r="24" customHeight="1" spans="1:30">
      <c r="A24" s="73">
        <f>SUBTOTAL(3,$B$2:B24)-1</f>
        <v>22</v>
      </c>
      <c r="B24" s="12" t="s">
        <v>119</v>
      </c>
      <c r="C24" s="12" t="s">
        <v>30</v>
      </c>
      <c r="D24" s="33">
        <v>20187</v>
      </c>
      <c r="E24" s="34" t="s">
        <v>31</v>
      </c>
      <c r="F24" s="34" t="s">
        <v>32</v>
      </c>
      <c r="G24" s="34" t="s">
        <v>51</v>
      </c>
      <c r="H24" s="34" t="s">
        <v>120</v>
      </c>
      <c r="I24" s="13" t="s">
        <v>84</v>
      </c>
      <c r="J24" s="13" t="s">
        <v>53</v>
      </c>
      <c r="K24" s="13" t="s">
        <v>121</v>
      </c>
      <c r="L24" s="33">
        <v>2</v>
      </c>
      <c r="M24" s="40">
        <v>79.78</v>
      </c>
      <c r="N24" s="41">
        <v>1</v>
      </c>
      <c r="O24" s="42" t="s">
        <v>38</v>
      </c>
      <c r="P24" s="75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77"/>
      <c r="AD24" s="7" t="s">
        <v>39</v>
      </c>
    </row>
    <row r="25" customHeight="1" spans="1:30">
      <c r="A25" s="73">
        <f>SUBTOTAL(3,$B$2:B25)-1</f>
        <v>23</v>
      </c>
      <c r="B25" s="12" t="s">
        <v>122</v>
      </c>
      <c r="C25" s="12" t="s">
        <v>30</v>
      </c>
      <c r="D25" s="33">
        <v>11184</v>
      </c>
      <c r="E25" s="34" t="s">
        <v>58</v>
      </c>
      <c r="F25" s="34" t="s">
        <v>32</v>
      </c>
      <c r="G25" s="34" t="s">
        <v>83</v>
      </c>
      <c r="H25" s="34" t="s">
        <v>34</v>
      </c>
      <c r="I25" s="13" t="s">
        <v>123</v>
      </c>
      <c r="J25" s="13" t="s">
        <v>124</v>
      </c>
      <c r="K25" s="13" t="s">
        <v>125</v>
      </c>
      <c r="L25" s="33">
        <v>2</v>
      </c>
      <c r="M25" s="40">
        <v>80.55</v>
      </c>
      <c r="N25" s="41">
        <v>2</v>
      </c>
      <c r="O25" s="42" t="s">
        <v>38</v>
      </c>
      <c r="P25" s="75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77"/>
      <c r="AD25" s="7" t="s">
        <v>39</v>
      </c>
    </row>
    <row r="26" customHeight="1" spans="1:30">
      <c r="A26" s="73">
        <f>SUBTOTAL(3,$B$2:B26)-1</f>
        <v>24</v>
      </c>
      <c r="B26" s="12" t="s">
        <v>126</v>
      </c>
      <c r="C26" s="12" t="s">
        <v>30</v>
      </c>
      <c r="D26" s="33">
        <v>11075</v>
      </c>
      <c r="E26" s="34" t="s">
        <v>31</v>
      </c>
      <c r="F26" s="34" t="s">
        <v>32</v>
      </c>
      <c r="G26" s="34" t="s">
        <v>51</v>
      </c>
      <c r="H26" s="34" t="s">
        <v>34</v>
      </c>
      <c r="I26" s="13" t="s">
        <v>123</v>
      </c>
      <c r="J26" s="13" t="s">
        <v>127</v>
      </c>
      <c r="K26" s="13" t="s">
        <v>128</v>
      </c>
      <c r="L26" s="33">
        <v>2</v>
      </c>
      <c r="M26" s="40">
        <v>83.25</v>
      </c>
      <c r="N26" s="41">
        <v>1</v>
      </c>
      <c r="O26" s="42" t="s">
        <v>38</v>
      </c>
      <c r="P26" s="75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77"/>
      <c r="AD26" s="7" t="s">
        <v>39</v>
      </c>
    </row>
    <row r="27" customHeight="1" spans="1:30">
      <c r="A27" s="73">
        <f>SUBTOTAL(3,$B$2:B27)-1</f>
        <v>25</v>
      </c>
      <c r="B27" s="12" t="s">
        <v>129</v>
      </c>
      <c r="C27" s="12" t="s">
        <v>30</v>
      </c>
      <c r="D27" s="33">
        <v>11070</v>
      </c>
      <c r="E27" s="34" t="s">
        <v>31</v>
      </c>
      <c r="F27" s="34" t="s">
        <v>32</v>
      </c>
      <c r="G27" s="34" t="s">
        <v>51</v>
      </c>
      <c r="H27" s="34" t="s">
        <v>34</v>
      </c>
      <c r="I27" s="13" t="s">
        <v>123</v>
      </c>
      <c r="J27" s="13" t="s">
        <v>127</v>
      </c>
      <c r="K27" s="13" t="s">
        <v>128</v>
      </c>
      <c r="L27" s="33">
        <v>2</v>
      </c>
      <c r="M27" s="40">
        <v>80.13</v>
      </c>
      <c r="N27" s="41">
        <v>2</v>
      </c>
      <c r="O27" s="42" t="s">
        <v>38</v>
      </c>
      <c r="P27" s="75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77"/>
      <c r="AD27" s="7" t="s">
        <v>39</v>
      </c>
    </row>
    <row r="28" customHeight="1" spans="1:30">
      <c r="A28" s="73">
        <f>SUBTOTAL(3,$B$2:B28)-1</f>
        <v>26</v>
      </c>
      <c r="B28" s="12" t="s">
        <v>130</v>
      </c>
      <c r="C28" s="12" t="s">
        <v>30</v>
      </c>
      <c r="D28" s="33">
        <v>11118</v>
      </c>
      <c r="E28" s="34" t="s">
        <v>31</v>
      </c>
      <c r="F28" s="34" t="s">
        <v>32</v>
      </c>
      <c r="G28" s="34" t="s">
        <v>88</v>
      </c>
      <c r="H28" s="34" t="s">
        <v>131</v>
      </c>
      <c r="I28" s="13" t="s">
        <v>123</v>
      </c>
      <c r="J28" s="13" t="s">
        <v>132</v>
      </c>
      <c r="K28" s="13" t="s">
        <v>133</v>
      </c>
      <c r="L28" s="33">
        <v>2</v>
      </c>
      <c r="M28" s="40">
        <v>87</v>
      </c>
      <c r="N28" s="41">
        <v>1</v>
      </c>
      <c r="O28" s="42" t="s">
        <v>38</v>
      </c>
      <c r="P28" s="75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77"/>
      <c r="AD28" s="7" t="s">
        <v>39</v>
      </c>
    </row>
    <row r="29" customHeight="1" spans="1:30">
      <c r="A29" s="73">
        <f>SUBTOTAL(3,$B$2:B29)-1</f>
        <v>27</v>
      </c>
      <c r="B29" s="12" t="s">
        <v>134</v>
      </c>
      <c r="C29" s="12" t="s">
        <v>30</v>
      </c>
      <c r="D29" s="33">
        <v>11122</v>
      </c>
      <c r="E29" s="34" t="s">
        <v>31</v>
      </c>
      <c r="F29" s="34" t="s">
        <v>32</v>
      </c>
      <c r="G29" s="34" t="s">
        <v>88</v>
      </c>
      <c r="H29" s="34" t="s">
        <v>67</v>
      </c>
      <c r="I29" s="13" t="s">
        <v>123</v>
      </c>
      <c r="J29" s="13" t="s">
        <v>132</v>
      </c>
      <c r="K29" s="13" t="s">
        <v>133</v>
      </c>
      <c r="L29" s="33">
        <v>2</v>
      </c>
      <c r="M29" s="40">
        <v>84.23</v>
      </c>
      <c r="N29" s="41">
        <v>2</v>
      </c>
      <c r="O29" s="42" t="s">
        <v>38</v>
      </c>
      <c r="P29" s="75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77"/>
      <c r="AD29" s="7" t="s">
        <v>39</v>
      </c>
    </row>
    <row r="30" customHeight="1" spans="1:30">
      <c r="A30" s="73">
        <f>SUBTOTAL(3,$B$2:B30)-1</f>
        <v>28</v>
      </c>
      <c r="B30" s="12" t="s">
        <v>135</v>
      </c>
      <c r="C30" s="12" t="s">
        <v>30</v>
      </c>
      <c r="D30" s="33">
        <v>10940</v>
      </c>
      <c r="E30" s="34" t="s">
        <v>136</v>
      </c>
      <c r="F30" s="34" t="s">
        <v>32</v>
      </c>
      <c r="G30" s="34" t="s">
        <v>137</v>
      </c>
      <c r="H30" s="34" t="s">
        <v>34</v>
      </c>
      <c r="I30" s="13" t="s">
        <v>123</v>
      </c>
      <c r="J30" s="13" t="s">
        <v>138</v>
      </c>
      <c r="K30" s="13" t="s">
        <v>139</v>
      </c>
      <c r="L30" s="33">
        <v>1</v>
      </c>
      <c r="M30" s="40">
        <v>84.13</v>
      </c>
      <c r="N30" s="41">
        <v>1</v>
      </c>
      <c r="O30" s="42" t="s">
        <v>38</v>
      </c>
      <c r="P30" s="75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77"/>
      <c r="AD30" s="7" t="s">
        <v>39</v>
      </c>
    </row>
    <row r="31" customHeight="1" spans="1:30">
      <c r="A31" s="73">
        <f>SUBTOTAL(3,$B$2:B31)-1</f>
        <v>29</v>
      </c>
      <c r="B31" s="12" t="s">
        <v>140</v>
      </c>
      <c r="C31" s="12" t="s">
        <v>30</v>
      </c>
      <c r="D31" s="33">
        <v>10818</v>
      </c>
      <c r="E31" s="34" t="s">
        <v>136</v>
      </c>
      <c r="F31" s="34" t="s">
        <v>32</v>
      </c>
      <c r="G31" s="34" t="s">
        <v>66</v>
      </c>
      <c r="H31" s="34" t="s">
        <v>67</v>
      </c>
      <c r="I31" s="13" t="s">
        <v>123</v>
      </c>
      <c r="J31" s="13" t="s">
        <v>141</v>
      </c>
      <c r="K31" s="13" t="s">
        <v>142</v>
      </c>
      <c r="L31" s="33">
        <v>1</v>
      </c>
      <c r="M31" s="40">
        <v>86.15</v>
      </c>
      <c r="N31" s="41">
        <v>1</v>
      </c>
      <c r="O31" s="42" t="s">
        <v>38</v>
      </c>
      <c r="P31" s="75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77"/>
      <c r="AD31" s="7" t="s">
        <v>39</v>
      </c>
    </row>
    <row r="32" customHeight="1" spans="1:30">
      <c r="A32" s="73">
        <f>SUBTOTAL(3,$B$2:B32)-1</f>
        <v>30</v>
      </c>
      <c r="B32" s="12" t="s">
        <v>143</v>
      </c>
      <c r="C32" s="12" t="s">
        <v>30</v>
      </c>
      <c r="D32" s="33">
        <v>10713</v>
      </c>
      <c r="E32" s="34" t="s">
        <v>31</v>
      </c>
      <c r="F32" s="34" t="s">
        <v>32</v>
      </c>
      <c r="G32" s="34" t="s">
        <v>101</v>
      </c>
      <c r="H32" s="34" t="s">
        <v>34</v>
      </c>
      <c r="I32" s="13" t="s">
        <v>123</v>
      </c>
      <c r="J32" s="13" t="s">
        <v>105</v>
      </c>
      <c r="K32" s="13" t="s">
        <v>144</v>
      </c>
      <c r="L32" s="33">
        <v>1</v>
      </c>
      <c r="M32" s="40">
        <v>80.78</v>
      </c>
      <c r="N32" s="41">
        <v>1</v>
      </c>
      <c r="O32" s="42" t="s">
        <v>38</v>
      </c>
      <c r="P32" s="75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77"/>
      <c r="AD32" s="7" t="s">
        <v>39</v>
      </c>
    </row>
    <row r="33" customHeight="1" spans="1:30">
      <c r="A33" s="73">
        <f>SUBTOTAL(3,$B$2:B33)-1</f>
        <v>31</v>
      </c>
      <c r="B33" s="12" t="s">
        <v>145</v>
      </c>
      <c r="C33" s="12" t="s">
        <v>57</v>
      </c>
      <c r="D33" s="33">
        <v>10869</v>
      </c>
      <c r="E33" s="34" t="s">
        <v>146</v>
      </c>
      <c r="F33" s="34" t="s">
        <v>32</v>
      </c>
      <c r="G33" s="34" t="s">
        <v>110</v>
      </c>
      <c r="H33" s="34" t="s">
        <v>34</v>
      </c>
      <c r="I33" s="13" t="s">
        <v>123</v>
      </c>
      <c r="J33" s="13" t="s">
        <v>111</v>
      </c>
      <c r="K33" s="13" t="s">
        <v>147</v>
      </c>
      <c r="L33" s="33">
        <v>2</v>
      </c>
      <c r="M33" s="40">
        <v>83.74</v>
      </c>
      <c r="N33" s="41">
        <v>1</v>
      </c>
      <c r="O33" s="42" t="s">
        <v>38</v>
      </c>
      <c r="P33" s="75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77"/>
      <c r="AD33" s="7" t="s">
        <v>39</v>
      </c>
    </row>
    <row r="34" customHeight="1" spans="1:30">
      <c r="A34" s="73">
        <f>SUBTOTAL(3,$B$2:B34)-1</f>
        <v>32</v>
      </c>
      <c r="B34" s="12" t="s">
        <v>148</v>
      </c>
      <c r="C34" s="12" t="s">
        <v>30</v>
      </c>
      <c r="D34" s="33">
        <v>10863</v>
      </c>
      <c r="E34" s="34" t="s">
        <v>149</v>
      </c>
      <c r="F34" s="34" t="s">
        <v>32</v>
      </c>
      <c r="G34" s="34" t="s">
        <v>110</v>
      </c>
      <c r="H34" s="34" t="s">
        <v>34</v>
      </c>
      <c r="I34" s="13" t="s">
        <v>123</v>
      </c>
      <c r="J34" s="13" t="s">
        <v>111</v>
      </c>
      <c r="K34" s="13" t="s">
        <v>147</v>
      </c>
      <c r="L34" s="33">
        <v>2</v>
      </c>
      <c r="M34" s="40">
        <v>80.46</v>
      </c>
      <c r="N34" s="41">
        <v>2</v>
      </c>
      <c r="O34" s="42" t="s">
        <v>38</v>
      </c>
      <c r="P34" s="75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77"/>
      <c r="AD34" s="7" t="s">
        <v>39</v>
      </c>
    </row>
    <row r="35" customHeight="1" spans="1:30">
      <c r="A35" s="73">
        <f>SUBTOTAL(3,$B$2:B35)-1</f>
        <v>33</v>
      </c>
      <c r="B35" s="12" t="s">
        <v>150</v>
      </c>
      <c r="C35" s="12" t="s">
        <v>30</v>
      </c>
      <c r="D35" s="33">
        <v>11205</v>
      </c>
      <c r="E35" s="34" t="s">
        <v>76</v>
      </c>
      <c r="F35" s="34" t="s">
        <v>32</v>
      </c>
      <c r="G35" s="34" t="s">
        <v>83</v>
      </c>
      <c r="H35" s="34" t="s">
        <v>34</v>
      </c>
      <c r="I35" s="13" t="s">
        <v>151</v>
      </c>
      <c r="J35" s="13" t="s">
        <v>124</v>
      </c>
      <c r="K35" s="13" t="s">
        <v>152</v>
      </c>
      <c r="L35" s="33">
        <v>3</v>
      </c>
      <c r="M35" s="40">
        <v>85.93</v>
      </c>
      <c r="N35" s="41">
        <v>1</v>
      </c>
      <c r="O35" s="42" t="s">
        <v>38</v>
      </c>
      <c r="P35" s="75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77"/>
      <c r="AD35" s="7" t="s">
        <v>39</v>
      </c>
    </row>
    <row r="36" customHeight="1" spans="1:30">
      <c r="A36" s="73">
        <f>SUBTOTAL(3,$B$2:B36)-1</f>
        <v>34</v>
      </c>
      <c r="B36" s="12" t="s">
        <v>153</v>
      </c>
      <c r="C36" s="12" t="s">
        <v>30</v>
      </c>
      <c r="D36" s="33">
        <v>11212</v>
      </c>
      <c r="E36" s="34" t="s">
        <v>31</v>
      </c>
      <c r="F36" s="34" t="s">
        <v>32</v>
      </c>
      <c r="G36" s="34" t="s">
        <v>83</v>
      </c>
      <c r="H36" s="34" t="s">
        <v>34</v>
      </c>
      <c r="I36" s="13" t="s">
        <v>151</v>
      </c>
      <c r="J36" s="13" t="s">
        <v>124</v>
      </c>
      <c r="K36" s="13" t="s">
        <v>152</v>
      </c>
      <c r="L36" s="33">
        <v>3</v>
      </c>
      <c r="M36" s="40">
        <v>83.2</v>
      </c>
      <c r="N36" s="41">
        <v>4</v>
      </c>
      <c r="O36" s="42" t="s">
        <v>38</v>
      </c>
      <c r="P36" s="75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77"/>
      <c r="AD36" s="7" t="s">
        <v>39</v>
      </c>
    </row>
    <row r="37" customHeight="1" spans="1:30">
      <c r="A37" s="73">
        <f>SUBTOTAL(3,$B$2:B37)-1</f>
        <v>35</v>
      </c>
      <c r="B37" s="12" t="s">
        <v>154</v>
      </c>
      <c r="C37" s="12" t="s">
        <v>30</v>
      </c>
      <c r="D37" s="33">
        <v>11062</v>
      </c>
      <c r="E37" s="34" t="s">
        <v>155</v>
      </c>
      <c r="F37" s="34" t="s">
        <v>32</v>
      </c>
      <c r="G37" s="34" t="s">
        <v>51</v>
      </c>
      <c r="H37" s="34" t="s">
        <v>34</v>
      </c>
      <c r="I37" s="13" t="s">
        <v>151</v>
      </c>
      <c r="J37" s="13" t="s">
        <v>127</v>
      </c>
      <c r="K37" s="13" t="s">
        <v>156</v>
      </c>
      <c r="L37" s="33">
        <v>4</v>
      </c>
      <c r="M37" s="40">
        <v>84.03</v>
      </c>
      <c r="N37" s="41">
        <v>2</v>
      </c>
      <c r="O37" s="42" t="s">
        <v>38</v>
      </c>
      <c r="P37" s="75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77"/>
      <c r="AD37" s="7" t="s">
        <v>39</v>
      </c>
    </row>
    <row r="38" customHeight="1" spans="1:30">
      <c r="A38" s="73">
        <f>SUBTOTAL(3,$B$2:B38)-1</f>
        <v>36</v>
      </c>
      <c r="B38" s="12" t="s">
        <v>157</v>
      </c>
      <c r="C38" s="12" t="s">
        <v>30</v>
      </c>
      <c r="D38" s="33">
        <v>11049</v>
      </c>
      <c r="E38" s="34" t="s">
        <v>31</v>
      </c>
      <c r="F38" s="34" t="s">
        <v>32</v>
      </c>
      <c r="G38" s="34" t="s">
        <v>51</v>
      </c>
      <c r="H38" s="34" t="s">
        <v>34</v>
      </c>
      <c r="I38" s="13" t="s">
        <v>151</v>
      </c>
      <c r="J38" s="13" t="s">
        <v>127</v>
      </c>
      <c r="K38" s="13" t="s">
        <v>156</v>
      </c>
      <c r="L38" s="33">
        <v>4</v>
      </c>
      <c r="M38" s="40">
        <v>84.55</v>
      </c>
      <c r="N38" s="41">
        <v>1</v>
      </c>
      <c r="O38" s="42" t="s">
        <v>38</v>
      </c>
      <c r="P38" s="75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77"/>
      <c r="AD38" s="7" t="s">
        <v>39</v>
      </c>
    </row>
    <row r="39" customHeight="1" spans="1:30">
      <c r="A39" s="73">
        <f>SUBTOTAL(3,$B$2:B39)-1</f>
        <v>37</v>
      </c>
      <c r="B39" s="12" t="s">
        <v>158</v>
      </c>
      <c r="C39" s="12" t="s">
        <v>57</v>
      </c>
      <c r="D39" s="33">
        <v>11057</v>
      </c>
      <c r="E39" s="34" t="s">
        <v>31</v>
      </c>
      <c r="F39" s="34" t="s">
        <v>32</v>
      </c>
      <c r="G39" s="34" t="s">
        <v>51</v>
      </c>
      <c r="H39" s="34" t="s">
        <v>34</v>
      </c>
      <c r="I39" s="13" t="s">
        <v>151</v>
      </c>
      <c r="J39" s="13" t="s">
        <v>127</v>
      </c>
      <c r="K39" s="13" t="s">
        <v>156</v>
      </c>
      <c r="L39" s="33">
        <v>4</v>
      </c>
      <c r="M39" s="40">
        <v>80.63</v>
      </c>
      <c r="N39" s="41">
        <v>8</v>
      </c>
      <c r="O39" s="42" t="s">
        <v>38</v>
      </c>
      <c r="P39" s="75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77"/>
      <c r="AD39" s="7" t="s">
        <v>39</v>
      </c>
    </row>
    <row r="40" customHeight="1" spans="1:30">
      <c r="A40" s="73">
        <f>SUBTOTAL(3,$B$2:B40)-1</f>
        <v>38</v>
      </c>
      <c r="B40" s="12" t="s">
        <v>159</v>
      </c>
      <c r="C40" s="12" t="s">
        <v>30</v>
      </c>
      <c r="D40" s="33">
        <v>11054</v>
      </c>
      <c r="E40" s="34" t="s">
        <v>31</v>
      </c>
      <c r="F40" s="34" t="s">
        <v>32</v>
      </c>
      <c r="G40" s="34" t="s">
        <v>51</v>
      </c>
      <c r="H40" s="34" t="s">
        <v>34</v>
      </c>
      <c r="I40" s="13" t="s">
        <v>151</v>
      </c>
      <c r="J40" s="13" t="s">
        <v>127</v>
      </c>
      <c r="K40" s="13" t="s">
        <v>156</v>
      </c>
      <c r="L40" s="33">
        <v>4</v>
      </c>
      <c r="M40" s="40">
        <v>82.72</v>
      </c>
      <c r="N40" s="41">
        <v>3</v>
      </c>
      <c r="O40" s="42" t="s">
        <v>38</v>
      </c>
      <c r="P40" s="75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77"/>
      <c r="AD40" s="7" t="s">
        <v>39</v>
      </c>
    </row>
    <row r="41" customHeight="1" spans="1:30">
      <c r="A41" s="73">
        <f>SUBTOTAL(3,$B$2:B41)-1</f>
        <v>39</v>
      </c>
      <c r="B41" s="12" t="s">
        <v>160</v>
      </c>
      <c r="C41" s="12" t="s">
        <v>30</v>
      </c>
      <c r="D41" s="33">
        <v>11125</v>
      </c>
      <c r="E41" s="34" t="s">
        <v>31</v>
      </c>
      <c r="F41" s="34" t="s">
        <v>32</v>
      </c>
      <c r="G41" s="34" t="s">
        <v>88</v>
      </c>
      <c r="H41" s="34" t="s">
        <v>34</v>
      </c>
      <c r="I41" s="13" t="s">
        <v>151</v>
      </c>
      <c r="J41" s="13" t="s">
        <v>132</v>
      </c>
      <c r="K41" s="13" t="s">
        <v>161</v>
      </c>
      <c r="L41" s="33">
        <v>2</v>
      </c>
      <c r="M41" s="40">
        <v>85.94</v>
      </c>
      <c r="N41" s="41">
        <v>1</v>
      </c>
      <c r="O41" s="42" t="s">
        <v>38</v>
      </c>
      <c r="P41" s="75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77"/>
      <c r="AD41" s="7" t="s">
        <v>39</v>
      </c>
    </row>
    <row r="42" customHeight="1" spans="1:30">
      <c r="A42" s="73">
        <f>SUBTOTAL(3,$B$2:B42)-1</f>
        <v>40</v>
      </c>
      <c r="B42" s="12" t="s">
        <v>162</v>
      </c>
      <c r="C42" s="12" t="s">
        <v>30</v>
      </c>
      <c r="D42" s="33">
        <v>10887</v>
      </c>
      <c r="E42" s="34" t="s">
        <v>65</v>
      </c>
      <c r="F42" s="34" t="s">
        <v>32</v>
      </c>
      <c r="G42" s="34" t="s">
        <v>61</v>
      </c>
      <c r="H42" s="34" t="s">
        <v>163</v>
      </c>
      <c r="I42" s="13" t="s">
        <v>151</v>
      </c>
      <c r="J42" s="13" t="s">
        <v>164</v>
      </c>
      <c r="K42" s="13" t="s">
        <v>165</v>
      </c>
      <c r="L42" s="33">
        <v>1</v>
      </c>
      <c r="M42" s="40">
        <v>86.18</v>
      </c>
      <c r="N42" s="41">
        <v>1</v>
      </c>
      <c r="O42" s="42" t="s">
        <v>38</v>
      </c>
      <c r="P42" s="75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7"/>
      <c r="AD42" s="7" t="s">
        <v>39</v>
      </c>
    </row>
    <row r="43" customHeight="1" spans="1:30">
      <c r="A43" s="73">
        <f>SUBTOTAL(3,$B$2:B43)-1</f>
        <v>41</v>
      </c>
      <c r="B43" s="12" t="s">
        <v>166</v>
      </c>
      <c r="C43" s="12" t="s">
        <v>30</v>
      </c>
      <c r="D43" s="33">
        <v>10714</v>
      </c>
      <c r="E43" s="34" t="s">
        <v>31</v>
      </c>
      <c r="F43" s="34" t="s">
        <v>32</v>
      </c>
      <c r="G43" s="34" t="s">
        <v>101</v>
      </c>
      <c r="H43" s="34" t="s">
        <v>34</v>
      </c>
      <c r="I43" s="13" t="s">
        <v>151</v>
      </c>
      <c r="J43" s="13" t="s">
        <v>105</v>
      </c>
      <c r="K43" s="13" t="s">
        <v>167</v>
      </c>
      <c r="L43" s="33">
        <v>1</v>
      </c>
      <c r="M43" s="40">
        <v>77.23</v>
      </c>
      <c r="N43" s="41">
        <v>1</v>
      </c>
      <c r="O43" s="42" t="s">
        <v>38</v>
      </c>
      <c r="P43" s="75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77"/>
      <c r="AD43" s="7" t="s">
        <v>39</v>
      </c>
    </row>
    <row r="44" customHeight="1" spans="1:30">
      <c r="A44" s="73">
        <f>SUBTOTAL(3,$B$2:B44)-1</f>
        <v>42</v>
      </c>
      <c r="B44" s="12" t="s">
        <v>168</v>
      </c>
      <c r="C44" s="12" t="s">
        <v>30</v>
      </c>
      <c r="D44" s="33">
        <v>11078</v>
      </c>
      <c r="E44" s="34" t="s">
        <v>82</v>
      </c>
      <c r="F44" s="34" t="s">
        <v>32</v>
      </c>
      <c r="G44" s="34" t="s">
        <v>51</v>
      </c>
      <c r="H44" s="34" t="s">
        <v>169</v>
      </c>
      <c r="I44" s="13" t="s">
        <v>170</v>
      </c>
      <c r="J44" s="13" t="s">
        <v>127</v>
      </c>
      <c r="K44" s="13" t="s">
        <v>171</v>
      </c>
      <c r="L44" s="33">
        <v>2</v>
      </c>
      <c r="M44" s="40">
        <v>78.73</v>
      </c>
      <c r="N44" s="41">
        <v>1</v>
      </c>
      <c r="O44" s="42" t="s">
        <v>38</v>
      </c>
      <c r="P44" s="75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77"/>
      <c r="AD44" s="7" t="s">
        <v>39</v>
      </c>
    </row>
    <row r="45" customHeight="1" spans="1:30">
      <c r="A45" s="73">
        <f>SUBTOTAL(3,$B$2:B45)-1</f>
        <v>43</v>
      </c>
      <c r="B45" s="12" t="s">
        <v>172</v>
      </c>
      <c r="C45" s="12" t="s">
        <v>57</v>
      </c>
      <c r="D45" s="33">
        <v>11220</v>
      </c>
      <c r="E45" s="34" t="s">
        <v>173</v>
      </c>
      <c r="F45" s="34" t="s">
        <v>32</v>
      </c>
      <c r="G45" s="34" t="s">
        <v>83</v>
      </c>
      <c r="H45" s="34" t="s">
        <v>34</v>
      </c>
      <c r="I45" s="13" t="s">
        <v>174</v>
      </c>
      <c r="J45" s="13" t="s">
        <v>124</v>
      </c>
      <c r="K45" s="13" t="s">
        <v>175</v>
      </c>
      <c r="L45" s="33">
        <v>2</v>
      </c>
      <c r="M45" s="40">
        <v>81.73</v>
      </c>
      <c r="N45" s="41">
        <v>2</v>
      </c>
      <c r="O45" s="42" t="s">
        <v>38</v>
      </c>
      <c r="P45" s="75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77"/>
      <c r="AD45" s="7" t="s">
        <v>39</v>
      </c>
    </row>
    <row r="46" customHeight="1" spans="1:30">
      <c r="A46" s="73">
        <f>SUBTOTAL(3,$B$2:B46)-1</f>
        <v>44</v>
      </c>
      <c r="B46" s="12" t="s">
        <v>176</v>
      </c>
      <c r="C46" s="12" t="s">
        <v>30</v>
      </c>
      <c r="D46" s="33">
        <v>11221</v>
      </c>
      <c r="E46" s="34" t="s">
        <v>31</v>
      </c>
      <c r="F46" s="34" t="s">
        <v>32</v>
      </c>
      <c r="G46" s="34" t="s">
        <v>83</v>
      </c>
      <c r="H46" s="34" t="s">
        <v>177</v>
      </c>
      <c r="I46" s="13" t="s">
        <v>174</v>
      </c>
      <c r="J46" s="13" t="s">
        <v>124</v>
      </c>
      <c r="K46" s="13" t="s">
        <v>175</v>
      </c>
      <c r="L46" s="33">
        <v>2</v>
      </c>
      <c r="M46" s="40">
        <v>83.81</v>
      </c>
      <c r="N46" s="41">
        <v>1</v>
      </c>
      <c r="O46" s="42" t="s">
        <v>38</v>
      </c>
      <c r="P46" s="75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77"/>
      <c r="AD46" s="7" t="s">
        <v>39</v>
      </c>
    </row>
    <row r="47" customHeight="1" spans="1:30">
      <c r="A47" s="73">
        <f>SUBTOTAL(3,$B$2:B47)-1</f>
        <v>45</v>
      </c>
      <c r="B47" s="12" t="s">
        <v>178</v>
      </c>
      <c r="C47" s="12" t="s">
        <v>57</v>
      </c>
      <c r="D47" s="33">
        <v>11084</v>
      </c>
      <c r="E47" s="34" t="s">
        <v>136</v>
      </c>
      <c r="F47" s="34" t="s">
        <v>32</v>
      </c>
      <c r="G47" s="34" t="s">
        <v>51</v>
      </c>
      <c r="H47" s="34" t="s">
        <v>34</v>
      </c>
      <c r="I47" s="13" t="s">
        <v>174</v>
      </c>
      <c r="J47" s="13" t="s">
        <v>127</v>
      </c>
      <c r="K47" s="13" t="s">
        <v>179</v>
      </c>
      <c r="L47" s="33">
        <v>2</v>
      </c>
      <c r="M47" s="40">
        <v>77.42</v>
      </c>
      <c r="N47" s="41">
        <v>2</v>
      </c>
      <c r="O47" s="42" t="s">
        <v>38</v>
      </c>
      <c r="P47" s="75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77"/>
      <c r="AD47" s="7" t="s">
        <v>39</v>
      </c>
    </row>
    <row r="48" customHeight="1" spans="1:30">
      <c r="A48" s="73">
        <f>SUBTOTAL(3,$B$2:B48)-1</f>
        <v>46</v>
      </c>
      <c r="B48" s="12" t="s">
        <v>180</v>
      </c>
      <c r="C48" s="12" t="s">
        <v>30</v>
      </c>
      <c r="D48" s="33">
        <v>11083</v>
      </c>
      <c r="E48" s="34" t="s">
        <v>82</v>
      </c>
      <c r="F48" s="34" t="s">
        <v>32</v>
      </c>
      <c r="G48" s="34" t="s">
        <v>51</v>
      </c>
      <c r="H48" s="34" t="s">
        <v>34</v>
      </c>
      <c r="I48" s="13" t="s">
        <v>174</v>
      </c>
      <c r="J48" s="13" t="s">
        <v>127</v>
      </c>
      <c r="K48" s="13" t="s">
        <v>179</v>
      </c>
      <c r="L48" s="33">
        <v>2</v>
      </c>
      <c r="M48" s="40">
        <v>79.4</v>
      </c>
      <c r="N48" s="41">
        <v>1</v>
      </c>
      <c r="O48" s="42" t="s">
        <v>38</v>
      </c>
      <c r="P48" s="75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77"/>
      <c r="AD48" s="7" t="s">
        <v>39</v>
      </c>
    </row>
    <row r="49" customHeight="1" spans="1:30">
      <c r="A49" s="73">
        <f>SUBTOTAL(3,$B$2:B49)-1</f>
        <v>47</v>
      </c>
      <c r="B49" s="12" t="s">
        <v>181</v>
      </c>
      <c r="C49" s="12" t="s">
        <v>30</v>
      </c>
      <c r="D49" s="33">
        <v>11134</v>
      </c>
      <c r="E49" s="34" t="s">
        <v>31</v>
      </c>
      <c r="F49" s="34" t="s">
        <v>32</v>
      </c>
      <c r="G49" s="34" t="s">
        <v>88</v>
      </c>
      <c r="H49" s="34" t="s">
        <v>44</v>
      </c>
      <c r="I49" s="13" t="s">
        <v>174</v>
      </c>
      <c r="J49" s="13" t="s">
        <v>132</v>
      </c>
      <c r="K49" s="13" t="s">
        <v>182</v>
      </c>
      <c r="L49" s="33">
        <v>3</v>
      </c>
      <c r="M49" s="40">
        <v>85.56</v>
      </c>
      <c r="N49" s="41">
        <v>1</v>
      </c>
      <c r="O49" s="42" t="s">
        <v>38</v>
      </c>
      <c r="P49" s="75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77"/>
      <c r="AD49" s="7" t="s">
        <v>39</v>
      </c>
    </row>
    <row r="50" customHeight="1" spans="1:30">
      <c r="A50" s="73">
        <f>SUBTOTAL(3,$B$2:B50)-1</f>
        <v>48</v>
      </c>
      <c r="B50" s="12" t="s">
        <v>183</v>
      </c>
      <c r="C50" s="12" t="s">
        <v>30</v>
      </c>
      <c r="D50" s="33">
        <v>11142</v>
      </c>
      <c r="E50" s="34" t="s">
        <v>65</v>
      </c>
      <c r="F50" s="34" t="s">
        <v>32</v>
      </c>
      <c r="G50" s="34" t="s">
        <v>88</v>
      </c>
      <c r="H50" s="34" t="s">
        <v>34</v>
      </c>
      <c r="I50" s="13" t="s">
        <v>174</v>
      </c>
      <c r="J50" s="13" t="s">
        <v>132</v>
      </c>
      <c r="K50" s="13" t="s">
        <v>182</v>
      </c>
      <c r="L50" s="33">
        <v>3</v>
      </c>
      <c r="M50" s="40">
        <v>85.26</v>
      </c>
      <c r="N50" s="41">
        <v>2</v>
      </c>
      <c r="O50" s="42" t="s">
        <v>38</v>
      </c>
      <c r="P50" s="75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77"/>
      <c r="AD50" s="7" t="s">
        <v>39</v>
      </c>
    </row>
    <row r="51" customHeight="1" spans="1:30">
      <c r="A51" s="73">
        <f>SUBTOTAL(3,$B$2:B51)-1</f>
        <v>49</v>
      </c>
      <c r="B51" s="12" t="s">
        <v>184</v>
      </c>
      <c r="C51" s="12" t="s">
        <v>30</v>
      </c>
      <c r="D51" s="33">
        <v>11146</v>
      </c>
      <c r="E51" s="34" t="s">
        <v>185</v>
      </c>
      <c r="F51" s="34" t="s">
        <v>32</v>
      </c>
      <c r="G51" s="34" t="s">
        <v>88</v>
      </c>
      <c r="H51" s="34" t="s">
        <v>67</v>
      </c>
      <c r="I51" s="13" t="s">
        <v>174</v>
      </c>
      <c r="J51" s="13" t="s">
        <v>132</v>
      </c>
      <c r="K51" s="13" t="s">
        <v>182</v>
      </c>
      <c r="L51" s="33">
        <v>3</v>
      </c>
      <c r="M51" s="40">
        <v>84.06</v>
      </c>
      <c r="N51" s="41">
        <v>3</v>
      </c>
      <c r="O51" s="42" t="s">
        <v>38</v>
      </c>
      <c r="P51" s="75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77"/>
      <c r="AD51" s="7" t="s">
        <v>39</v>
      </c>
    </row>
    <row r="52" customHeight="1" spans="1:30">
      <c r="A52" s="73">
        <f>SUBTOTAL(3,$B$2:B52)-1</f>
        <v>50</v>
      </c>
      <c r="B52" s="12" t="s">
        <v>186</v>
      </c>
      <c r="C52" s="12" t="s">
        <v>30</v>
      </c>
      <c r="D52" s="33">
        <v>10894</v>
      </c>
      <c r="E52" s="34" t="s">
        <v>187</v>
      </c>
      <c r="F52" s="34" t="s">
        <v>32</v>
      </c>
      <c r="G52" s="34" t="s">
        <v>188</v>
      </c>
      <c r="H52" s="34" t="s">
        <v>44</v>
      </c>
      <c r="I52" s="13" t="s">
        <v>174</v>
      </c>
      <c r="J52" s="13" t="s">
        <v>164</v>
      </c>
      <c r="K52" s="13" t="s">
        <v>189</v>
      </c>
      <c r="L52" s="33">
        <v>1</v>
      </c>
      <c r="M52" s="40">
        <v>83.1</v>
      </c>
      <c r="N52" s="41">
        <v>1</v>
      </c>
      <c r="O52" s="42" t="s">
        <v>38</v>
      </c>
      <c r="P52" s="75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77"/>
      <c r="AD52" s="7" t="s">
        <v>39</v>
      </c>
    </row>
    <row r="53" customHeight="1" spans="1:30">
      <c r="A53" s="73">
        <f>SUBTOTAL(3,$B$2:B53)-1</f>
        <v>51</v>
      </c>
      <c r="B53" s="12" t="s">
        <v>190</v>
      </c>
      <c r="C53" s="12" t="s">
        <v>30</v>
      </c>
      <c r="D53" s="33">
        <v>10824</v>
      </c>
      <c r="E53" s="34" t="s">
        <v>31</v>
      </c>
      <c r="F53" s="34" t="s">
        <v>32</v>
      </c>
      <c r="G53" s="34" t="s">
        <v>66</v>
      </c>
      <c r="H53" s="34" t="s">
        <v>67</v>
      </c>
      <c r="I53" s="13" t="s">
        <v>174</v>
      </c>
      <c r="J53" s="13" t="s">
        <v>141</v>
      </c>
      <c r="K53" s="13" t="s">
        <v>191</v>
      </c>
      <c r="L53" s="33">
        <v>1</v>
      </c>
      <c r="M53" s="40">
        <v>80.81</v>
      </c>
      <c r="N53" s="41">
        <v>2</v>
      </c>
      <c r="O53" s="42" t="s">
        <v>38</v>
      </c>
      <c r="P53" s="75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77"/>
      <c r="AD53" s="7" t="s">
        <v>39</v>
      </c>
    </row>
    <row r="54" customHeight="1" spans="1:30">
      <c r="A54" s="73">
        <f>SUBTOTAL(3,$B$2:B54)-1</f>
        <v>52</v>
      </c>
      <c r="B54" s="12" t="s">
        <v>192</v>
      </c>
      <c r="C54" s="12" t="s">
        <v>57</v>
      </c>
      <c r="D54" s="33">
        <v>10874</v>
      </c>
      <c r="E54" s="34" t="s">
        <v>187</v>
      </c>
      <c r="F54" s="34" t="s">
        <v>32</v>
      </c>
      <c r="G54" s="34" t="s">
        <v>110</v>
      </c>
      <c r="H54" s="34" t="s">
        <v>34</v>
      </c>
      <c r="I54" s="13" t="s">
        <v>174</v>
      </c>
      <c r="J54" s="13" t="s">
        <v>111</v>
      </c>
      <c r="K54" s="13" t="s">
        <v>193</v>
      </c>
      <c r="L54" s="33">
        <v>1</v>
      </c>
      <c r="M54" s="40">
        <v>82.7</v>
      </c>
      <c r="N54" s="41">
        <v>1</v>
      </c>
      <c r="O54" s="42" t="s">
        <v>38</v>
      </c>
      <c r="P54" s="75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77"/>
      <c r="AD54" s="7" t="s">
        <v>39</v>
      </c>
    </row>
    <row r="55" customHeight="1" spans="1:30">
      <c r="A55" s="73">
        <f>SUBTOTAL(3,$B$2:B55)-1</f>
        <v>53</v>
      </c>
      <c r="B55" s="12" t="s">
        <v>194</v>
      </c>
      <c r="C55" s="12" t="s">
        <v>30</v>
      </c>
      <c r="D55" s="33">
        <v>20529</v>
      </c>
      <c r="E55" s="34" t="s">
        <v>195</v>
      </c>
      <c r="F55" s="34" t="s">
        <v>32</v>
      </c>
      <c r="G55" s="34" t="s">
        <v>196</v>
      </c>
      <c r="H55" s="34" t="s">
        <v>197</v>
      </c>
      <c r="I55" s="13" t="s">
        <v>174</v>
      </c>
      <c r="J55" s="13" t="s">
        <v>105</v>
      </c>
      <c r="K55" s="13" t="s">
        <v>198</v>
      </c>
      <c r="L55" s="33">
        <v>1</v>
      </c>
      <c r="M55" s="40">
        <v>79.86</v>
      </c>
      <c r="N55" s="41">
        <v>1</v>
      </c>
      <c r="O55" s="42" t="s">
        <v>38</v>
      </c>
      <c r="P55" s="75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77"/>
      <c r="AD55" s="7" t="s">
        <v>39</v>
      </c>
    </row>
    <row r="56" customHeight="1" spans="1:30">
      <c r="A56" s="73">
        <f>SUBTOTAL(3,$B$2:B56)-1</f>
        <v>54</v>
      </c>
      <c r="B56" s="12" t="s">
        <v>199</v>
      </c>
      <c r="C56" s="12" t="s">
        <v>30</v>
      </c>
      <c r="D56" s="33">
        <v>11152</v>
      </c>
      <c r="E56" s="34" t="s">
        <v>200</v>
      </c>
      <c r="F56" s="34" t="s">
        <v>32</v>
      </c>
      <c r="G56" s="34" t="s">
        <v>201</v>
      </c>
      <c r="H56" s="34" t="s">
        <v>34</v>
      </c>
      <c r="I56" s="13" t="s">
        <v>202</v>
      </c>
      <c r="J56" s="13" t="s">
        <v>132</v>
      </c>
      <c r="K56" s="13" t="s">
        <v>203</v>
      </c>
      <c r="L56" s="33">
        <v>1</v>
      </c>
      <c r="M56" s="40">
        <v>82.17</v>
      </c>
      <c r="N56" s="41">
        <v>1</v>
      </c>
      <c r="O56" s="42" t="s">
        <v>38</v>
      </c>
      <c r="P56" s="75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77"/>
      <c r="AD56" s="7" t="s">
        <v>39</v>
      </c>
    </row>
    <row r="57" customHeight="1" spans="1:30">
      <c r="A57" s="73">
        <f>SUBTOTAL(3,$B$2:B57)-1</f>
        <v>55</v>
      </c>
      <c r="B57" s="12" t="s">
        <v>204</v>
      </c>
      <c r="C57" s="12" t="s">
        <v>30</v>
      </c>
      <c r="D57" s="33">
        <v>10770</v>
      </c>
      <c r="E57" s="34" t="s">
        <v>205</v>
      </c>
      <c r="F57" s="34" t="s">
        <v>32</v>
      </c>
      <c r="G57" s="34" t="s">
        <v>46</v>
      </c>
      <c r="H57" s="34" t="s">
        <v>67</v>
      </c>
      <c r="I57" s="13" t="s">
        <v>202</v>
      </c>
      <c r="J57" s="13" t="s">
        <v>92</v>
      </c>
      <c r="K57" s="13" t="s">
        <v>206</v>
      </c>
      <c r="L57" s="33">
        <v>2</v>
      </c>
      <c r="M57" s="40">
        <v>78.77</v>
      </c>
      <c r="N57" s="41">
        <v>2</v>
      </c>
      <c r="O57" s="42" t="s">
        <v>38</v>
      </c>
      <c r="P57" s="75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77"/>
      <c r="AD57" s="7" t="s">
        <v>39</v>
      </c>
    </row>
    <row r="58" customHeight="1" spans="1:30">
      <c r="A58" s="73">
        <f>SUBTOTAL(3,$B$2:B58)-1</f>
        <v>56</v>
      </c>
      <c r="B58" s="12" t="s">
        <v>207</v>
      </c>
      <c r="C58" s="12" t="s">
        <v>57</v>
      </c>
      <c r="D58" s="33">
        <v>10778</v>
      </c>
      <c r="E58" s="34" t="s">
        <v>31</v>
      </c>
      <c r="F58" s="34" t="s">
        <v>32</v>
      </c>
      <c r="G58" s="34" t="s">
        <v>46</v>
      </c>
      <c r="H58" s="34" t="s">
        <v>131</v>
      </c>
      <c r="I58" s="13" t="s">
        <v>202</v>
      </c>
      <c r="J58" s="13" t="s">
        <v>92</v>
      </c>
      <c r="K58" s="13" t="s">
        <v>206</v>
      </c>
      <c r="L58" s="33">
        <v>2</v>
      </c>
      <c r="M58" s="40">
        <v>81.75</v>
      </c>
      <c r="N58" s="41">
        <v>1</v>
      </c>
      <c r="O58" s="42" t="s">
        <v>38</v>
      </c>
      <c r="P58" s="75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77"/>
      <c r="AD58" s="7" t="s">
        <v>39</v>
      </c>
    </row>
    <row r="59" customHeight="1" spans="1:30">
      <c r="A59" s="73">
        <f>SUBTOTAL(3,$B$2:B59)-1</f>
        <v>57</v>
      </c>
      <c r="B59" s="12" t="s">
        <v>208</v>
      </c>
      <c r="C59" s="12" t="s">
        <v>30</v>
      </c>
      <c r="D59" s="33">
        <v>10840</v>
      </c>
      <c r="E59" s="34" t="s">
        <v>31</v>
      </c>
      <c r="F59" s="34" t="s">
        <v>32</v>
      </c>
      <c r="G59" s="34" t="s">
        <v>66</v>
      </c>
      <c r="H59" s="34" t="s">
        <v>44</v>
      </c>
      <c r="I59" s="13" t="s">
        <v>202</v>
      </c>
      <c r="J59" s="13" t="s">
        <v>141</v>
      </c>
      <c r="K59" s="13" t="s">
        <v>209</v>
      </c>
      <c r="L59" s="33">
        <v>3</v>
      </c>
      <c r="M59" s="40">
        <v>83.55</v>
      </c>
      <c r="N59" s="41">
        <v>3</v>
      </c>
      <c r="O59" s="42" t="s">
        <v>38</v>
      </c>
      <c r="P59" s="75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77"/>
      <c r="AD59" s="7" t="s">
        <v>39</v>
      </c>
    </row>
    <row r="60" customHeight="1" spans="1:30">
      <c r="A60" s="73">
        <f>SUBTOTAL(3,$B$2:B60)-1</f>
        <v>58</v>
      </c>
      <c r="B60" s="12" t="s">
        <v>210</v>
      </c>
      <c r="C60" s="12" t="s">
        <v>57</v>
      </c>
      <c r="D60" s="33">
        <v>10832</v>
      </c>
      <c r="E60" s="34" t="s">
        <v>31</v>
      </c>
      <c r="F60" s="34" t="s">
        <v>32</v>
      </c>
      <c r="G60" s="34" t="s">
        <v>211</v>
      </c>
      <c r="H60" s="34" t="s">
        <v>34</v>
      </c>
      <c r="I60" s="13" t="s">
        <v>202</v>
      </c>
      <c r="J60" s="13" t="s">
        <v>141</v>
      </c>
      <c r="K60" s="13" t="s">
        <v>209</v>
      </c>
      <c r="L60" s="33">
        <v>3</v>
      </c>
      <c r="M60" s="40">
        <v>85.34</v>
      </c>
      <c r="N60" s="41">
        <v>2</v>
      </c>
      <c r="O60" s="42" t="s">
        <v>38</v>
      </c>
      <c r="P60" s="75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77"/>
      <c r="AD60" s="7" t="s">
        <v>39</v>
      </c>
    </row>
    <row r="61" customHeight="1" spans="1:30">
      <c r="A61" s="73">
        <f>SUBTOTAL(3,$B$2:B61)-1</f>
        <v>59</v>
      </c>
      <c r="B61" s="12" t="s">
        <v>212</v>
      </c>
      <c r="C61" s="12" t="s">
        <v>30</v>
      </c>
      <c r="D61" s="33">
        <v>10827</v>
      </c>
      <c r="E61" s="34" t="s">
        <v>58</v>
      </c>
      <c r="F61" s="34" t="s">
        <v>32</v>
      </c>
      <c r="G61" s="34" t="s">
        <v>66</v>
      </c>
      <c r="H61" s="34" t="s">
        <v>131</v>
      </c>
      <c r="I61" s="13" t="s">
        <v>202</v>
      </c>
      <c r="J61" s="13" t="s">
        <v>141</v>
      </c>
      <c r="K61" s="13" t="s">
        <v>209</v>
      </c>
      <c r="L61" s="33">
        <v>3</v>
      </c>
      <c r="M61" s="40">
        <v>86.07</v>
      </c>
      <c r="N61" s="41">
        <v>1</v>
      </c>
      <c r="O61" s="42" t="s">
        <v>38</v>
      </c>
      <c r="P61" s="75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77"/>
      <c r="AD61" s="7" t="s">
        <v>39</v>
      </c>
    </row>
    <row r="62" customHeight="1" spans="1:30">
      <c r="A62" s="73">
        <f>SUBTOTAL(3,$B$2:B62)-1</f>
        <v>60</v>
      </c>
      <c r="B62" s="12" t="s">
        <v>213</v>
      </c>
      <c r="C62" s="12" t="s">
        <v>30</v>
      </c>
      <c r="D62" s="33">
        <v>10730</v>
      </c>
      <c r="E62" s="34" t="s">
        <v>155</v>
      </c>
      <c r="F62" s="34" t="s">
        <v>32</v>
      </c>
      <c r="G62" s="34" t="s">
        <v>101</v>
      </c>
      <c r="H62" s="34" t="s">
        <v>44</v>
      </c>
      <c r="I62" s="13" t="s">
        <v>202</v>
      </c>
      <c r="J62" s="13" t="s">
        <v>105</v>
      </c>
      <c r="K62" s="13" t="s">
        <v>214</v>
      </c>
      <c r="L62" s="33">
        <v>3</v>
      </c>
      <c r="M62" s="40">
        <v>79.26</v>
      </c>
      <c r="N62" s="41">
        <v>2</v>
      </c>
      <c r="O62" s="42" t="s">
        <v>38</v>
      </c>
      <c r="P62" s="75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77"/>
      <c r="AD62" s="7" t="s">
        <v>39</v>
      </c>
    </row>
    <row r="63" customHeight="1" spans="1:30">
      <c r="A63" s="73">
        <f>SUBTOTAL(3,$B$2:B63)-1</f>
        <v>61</v>
      </c>
      <c r="B63" s="12" t="s">
        <v>215</v>
      </c>
      <c r="C63" s="12" t="s">
        <v>57</v>
      </c>
      <c r="D63" s="33">
        <v>10727</v>
      </c>
      <c r="E63" s="34" t="s">
        <v>82</v>
      </c>
      <c r="F63" s="34" t="s">
        <v>32</v>
      </c>
      <c r="G63" s="34" t="s">
        <v>108</v>
      </c>
      <c r="H63" s="34" t="s">
        <v>67</v>
      </c>
      <c r="I63" s="13" t="s">
        <v>202</v>
      </c>
      <c r="J63" s="13" t="s">
        <v>105</v>
      </c>
      <c r="K63" s="13" t="s">
        <v>214</v>
      </c>
      <c r="L63" s="33">
        <v>3</v>
      </c>
      <c r="M63" s="40">
        <v>82.75</v>
      </c>
      <c r="N63" s="41">
        <v>1</v>
      </c>
      <c r="O63" s="42" t="s">
        <v>38</v>
      </c>
      <c r="P63" s="75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77"/>
      <c r="AD63" s="7" t="s">
        <v>39</v>
      </c>
    </row>
    <row r="64" customHeight="1" spans="1:30">
      <c r="A64" s="73">
        <f>SUBTOTAL(3,$B$2:B64)-1</f>
        <v>62</v>
      </c>
      <c r="B64" s="12" t="s">
        <v>216</v>
      </c>
      <c r="C64" s="12" t="s">
        <v>57</v>
      </c>
      <c r="D64" s="33">
        <v>10731</v>
      </c>
      <c r="E64" s="34" t="s">
        <v>82</v>
      </c>
      <c r="F64" s="34" t="s">
        <v>32</v>
      </c>
      <c r="G64" s="34" t="s">
        <v>217</v>
      </c>
      <c r="H64" s="34" t="s">
        <v>44</v>
      </c>
      <c r="I64" s="13" t="s">
        <v>202</v>
      </c>
      <c r="J64" s="13" t="s">
        <v>105</v>
      </c>
      <c r="K64" s="13" t="s">
        <v>214</v>
      </c>
      <c r="L64" s="33">
        <v>3</v>
      </c>
      <c r="M64" s="40">
        <v>76.85</v>
      </c>
      <c r="N64" s="41">
        <v>3</v>
      </c>
      <c r="O64" s="42" t="s">
        <v>38</v>
      </c>
      <c r="P64" s="75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77"/>
      <c r="AD64" s="7" t="s">
        <v>39</v>
      </c>
    </row>
    <row r="65" customHeight="1" spans="1:30">
      <c r="A65" s="73">
        <f>SUBTOTAL(3,$B$2:B65)-1</f>
        <v>63</v>
      </c>
      <c r="B65" s="12" t="s">
        <v>218</v>
      </c>
      <c r="C65" s="12" t="s">
        <v>30</v>
      </c>
      <c r="D65" s="33">
        <v>10807</v>
      </c>
      <c r="E65" s="34" t="s">
        <v>219</v>
      </c>
      <c r="F65" s="34" t="s">
        <v>42</v>
      </c>
      <c r="G65" s="34" t="s">
        <v>220</v>
      </c>
      <c r="H65" s="34" t="s">
        <v>131</v>
      </c>
      <c r="I65" s="13" t="s">
        <v>202</v>
      </c>
      <c r="J65" s="13" t="s">
        <v>221</v>
      </c>
      <c r="K65" s="13" t="s">
        <v>222</v>
      </c>
      <c r="L65" s="33">
        <v>1</v>
      </c>
      <c r="M65" s="40">
        <v>87.69</v>
      </c>
      <c r="N65" s="41">
        <v>1</v>
      </c>
      <c r="O65" s="42" t="s">
        <v>38</v>
      </c>
      <c r="P65" s="75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77"/>
      <c r="AD65" s="7" t="s">
        <v>39</v>
      </c>
    </row>
    <row r="66" customHeight="1" spans="1:30">
      <c r="A66" s="73">
        <f>SUBTOTAL(3,$B$2:B66)-1</f>
        <v>64</v>
      </c>
      <c r="B66" s="12" t="s">
        <v>223</v>
      </c>
      <c r="C66" s="12" t="s">
        <v>30</v>
      </c>
      <c r="D66" s="33">
        <v>10816</v>
      </c>
      <c r="E66" s="34" t="s">
        <v>146</v>
      </c>
      <c r="F66" s="34" t="s">
        <v>32</v>
      </c>
      <c r="G66" s="34" t="s">
        <v>72</v>
      </c>
      <c r="H66" s="34" t="s">
        <v>34</v>
      </c>
      <c r="I66" s="13" t="s">
        <v>202</v>
      </c>
      <c r="J66" s="13" t="s">
        <v>224</v>
      </c>
      <c r="K66" s="13" t="s">
        <v>225</v>
      </c>
      <c r="L66" s="33">
        <v>1</v>
      </c>
      <c r="M66" s="40">
        <v>85.4</v>
      </c>
      <c r="N66" s="41">
        <v>1</v>
      </c>
      <c r="O66" s="42" t="s">
        <v>38</v>
      </c>
      <c r="P66" s="75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77"/>
      <c r="AD66" s="7" t="s">
        <v>39</v>
      </c>
    </row>
    <row r="67" customHeight="1" spans="1:30">
      <c r="A67" s="73">
        <f>SUBTOTAL(3,$B$2:B67)-1</f>
        <v>65</v>
      </c>
      <c r="B67" s="12" t="s">
        <v>226</v>
      </c>
      <c r="C67" s="12" t="s">
        <v>30</v>
      </c>
      <c r="D67" s="33">
        <v>10913</v>
      </c>
      <c r="E67" s="34" t="s">
        <v>146</v>
      </c>
      <c r="F67" s="34" t="s">
        <v>32</v>
      </c>
      <c r="G67" s="34" t="s">
        <v>227</v>
      </c>
      <c r="H67" s="34" t="s">
        <v>44</v>
      </c>
      <c r="I67" s="13" t="s">
        <v>202</v>
      </c>
      <c r="J67" s="13" t="s">
        <v>228</v>
      </c>
      <c r="K67" s="13" t="s">
        <v>229</v>
      </c>
      <c r="L67" s="33">
        <v>1</v>
      </c>
      <c r="M67" s="40">
        <v>83.6</v>
      </c>
      <c r="N67" s="41">
        <v>1</v>
      </c>
      <c r="O67" s="42" t="s">
        <v>38</v>
      </c>
      <c r="P67" s="75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77"/>
      <c r="AD67" s="7" t="s">
        <v>39</v>
      </c>
    </row>
    <row r="68" customHeight="1" spans="1:30">
      <c r="A68" s="73">
        <f>SUBTOTAL(3,$B$2:B68)-1</f>
        <v>66</v>
      </c>
      <c r="B68" s="12" t="s">
        <v>230</v>
      </c>
      <c r="C68" s="12" t="s">
        <v>30</v>
      </c>
      <c r="D68" s="33">
        <v>20124</v>
      </c>
      <c r="E68" s="34" t="s">
        <v>185</v>
      </c>
      <c r="F68" s="34" t="s">
        <v>32</v>
      </c>
      <c r="G68" s="34" t="s">
        <v>231</v>
      </c>
      <c r="H68" s="34" t="s">
        <v>120</v>
      </c>
      <c r="I68" s="13" t="s">
        <v>202</v>
      </c>
      <c r="J68" s="13" t="s">
        <v>124</v>
      </c>
      <c r="K68" s="13" t="s">
        <v>232</v>
      </c>
      <c r="L68" s="33">
        <v>1</v>
      </c>
      <c r="M68" s="40">
        <v>83.63</v>
      </c>
      <c r="N68" s="41">
        <v>1</v>
      </c>
      <c r="O68" s="42" t="s">
        <v>38</v>
      </c>
      <c r="P68" s="75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77"/>
      <c r="AD68" s="7" t="s">
        <v>39</v>
      </c>
    </row>
    <row r="69" customHeight="1" spans="1:30">
      <c r="A69" s="73">
        <f>SUBTOTAL(3,$B$2:B69)-1</f>
        <v>67</v>
      </c>
      <c r="B69" s="20" t="s">
        <v>233</v>
      </c>
      <c r="C69" s="20" t="s">
        <v>57</v>
      </c>
      <c r="D69" s="33">
        <v>11039</v>
      </c>
      <c r="E69" s="34" t="s">
        <v>31</v>
      </c>
      <c r="F69" s="34" t="s">
        <v>32</v>
      </c>
      <c r="G69" s="34" t="s">
        <v>83</v>
      </c>
      <c r="H69" s="34" t="s">
        <v>131</v>
      </c>
      <c r="I69" s="34" t="s">
        <v>234</v>
      </c>
      <c r="J69" s="34" t="s">
        <v>36</v>
      </c>
      <c r="K69" s="16" t="s">
        <v>235</v>
      </c>
      <c r="L69" s="33">
        <v>4</v>
      </c>
      <c r="M69" s="40">
        <v>87.34</v>
      </c>
      <c r="N69" s="41">
        <v>1</v>
      </c>
      <c r="O69" s="42" t="s">
        <v>38</v>
      </c>
      <c r="P69" s="42"/>
      <c r="Q69" s="42"/>
      <c r="R69" s="51"/>
      <c r="S69" s="51"/>
      <c r="T69" s="52"/>
      <c r="U69" s="53"/>
      <c r="V69" s="53"/>
      <c r="W69" s="53"/>
      <c r="X69" s="53"/>
      <c r="Y69" s="53"/>
      <c r="Z69" s="53"/>
      <c r="AA69" s="53"/>
      <c r="AB69" s="53"/>
      <c r="AC69" s="77"/>
      <c r="AD69" s="7" t="s">
        <v>236</v>
      </c>
    </row>
    <row r="70" customHeight="1" spans="1:30">
      <c r="A70" s="73">
        <f>SUBTOTAL(3,$B$2:B70)-1</f>
        <v>68</v>
      </c>
      <c r="B70" s="20" t="s">
        <v>237</v>
      </c>
      <c r="C70" s="20" t="s">
        <v>30</v>
      </c>
      <c r="D70" s="33">
        <v>11038</v>
      </c>
      <c r="E70" s="34" t="s">
        <v>31</v>
      </c>
      <c r="F70" s="34" t="s">
        <v>32</v>
      </c>
      <c r="G70" s="34" t="s">
        <v>231</v>
      </c>
      <c r="H70" s="34" t="s">
        <v>34</v>
      </c>
      <c r="I70" s="34" t="s">
        <v>234</v>
      </c>
      <c r="J70" s="34" t="s">
        <v>36</v>
      </c>
      <c r="K70" s="16" t="s">
        <v>235</v>
      </c>
      <c r="L70" s="33">
        <v>4</v>
      </c>
      <c r="M70" s="40">
        <v>82.58</v>
      </c>
      <c r="N70" s="41">
        <v>3</v>
      </c>
      <c r="O70" s="42" t="s">
        <v>38</v>
      </c>
      <c r="P70" s="42"/>
      <c r="Q70" s="42"/>
      <c r="R70" s="51"/>
      <c r="S70" s="51"/>
      <c r="T70" s="52"/>
      <c r="U70" s="53"/>
      <c r="V70" s="53"/>
      <c r="W70" s="53"/>
      <c r="X70" s="53"/>
      <c r="Y70" s="53"/>
      <c r="Z70" s="53"/>
      <c r="AA70" s="53"/>
      <c r="AB70" s="53"/>
      <c r="AC70" s="77"/>
      <c r="AD70" s="7" t="s">
        <v>236</v>
      </c>
    </row>
    <row r="71" customHeight="1" spans="1:30">
      <c r="A71" s="73">
        <f>SUBTOTAL(3,$B$2:B71)-1</f>
        <v>69</v>
      </c>
      <c r="B71" s="12" t="s">
        <v>238</v>
      </c>
      <c r="C71" s="12" t="s">
        <v>30</v>
      </c>
      <c r="D71" s="33">
        <v>11040</v>
      </c>
      <c r="E71" s="34" t="s">
        <v>155</v>
      </c>
      <c r="F71" s="34" t="s">
        <v>32</v>
      </c>
      <c r="G71" s="34" t="s">
        <v>83</v>
      </c>
      <c r="H71" s="34" t="s">
        <v>67</v>
      </c>
      <c r="I71" s="13" t="s">
        <v>234</v>
      </c>
      <c r="J71" s="13" t="s">
        <v>36</v>
      </c>
      <c r="K71" s="13" t="s">
        <v>235</v>
      </c>
      <c r="L71" s="33">
        <v>4</v>
      </c>
      <c r="M71" s="40">
        <v>83.8</v>
      </c>
      <c r="N71" s="41">
        <v>2</v>
      </c>
      <c r="O71" s="42" t="s">
        <v>38</v>
      </c>
      <c r="P71" s="75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77"/>
      <c r="AD71" s="7" t="s">
        <v>236</v>
      </c>
    </row>
    <row r="72" customHeight="1" spans="1:30">
      <c r="A72" s="73">
        <f>SUBTOTAL(3,$B$2:B72)-1</f>
        <v>70</v>
      </c>
      <c r="B72" s="12" t="s">
        <v>239</v>
      </c>
      <c r="C72" s="12" t="s">
        <v>30</v>
      </c>
      <c r="D72" s="33">
        <v>11036</v>
      </c>
      <c r="E72" s="34" t="s">
        <v>31</v>
      </c>
      <c r="F72" s="34" t="s">
        <v>32</v>
      </c>
      <c r="G72" s="34" t="s">
        <v>33</v>
      </c>
      <c r="H72" s="34" t="s">
        <v>131</v>
      </c>
      <c r="I72" s="13" t="s">
        <v>234</v>
      </c>
      <c r="J72" s="13" t="s">
        <v>36</v>
      </c>
      <c r="K72" s="13" t="s">
        <v>235</v>
      </c>
      <c r="L72" s="33">
        <v>4</v>
      </c>
      <c r="M72" s="40">
        <v>81.44</v>
      </c>
      <c r="N72" s="41">
        <v>4</v>
      </c>
      <c r="O72" s="42" t="s">
        <v>38</v>
      </c>
      <c r="P72" s="75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77"/>
      <c r="AD72" s="7" t="s">
        <v>236</v>
      </c>
    </row>
    <row r="73" customHeight="1" spans="1:30">
      <c r="A73" s="73">
        <f>SUBTOTAL(3,$B$2:B73)-1</f>
        <v>71</v>
      </c>
      <c r="B73" s="20" t="s">
        <v>240</v>
      </c>
      <c r="C73" s="20" t="s">
        <v>30</v>
      </c>
      <c r="D73" s="33">
        <v>10919</v>
      </c>
      <c r="E73" s="34" t="s">
        <v>31</v>
      </c>
      <c r="F73" s="34" t="s">
        <v>32</v>
      </c>
      <c r="G73" s="34" t="s">
        <v>241</v>
      </c>
      <c r="H73" s="34" t="s">
        <v>34</v>
      </c>
      <c r="I73" s="34" t="s">
        <v>234</v>
      </c>
      <c r="J73" s="34" t="s">
        <v>242</v>
      </c>
      <c r="K73" s="16" t="s">
        <v>243</v>
      </c>
      <c r="L73" s="33">
        <v>2</v>
      </c>
      <c r="M73" s="40">
        <v>79.09</v>
      </c>
      <c r="N73" s="41">
        <v>2</v>
      </c>
      <c r="O73" s="42" t="s">
        <v>38</v>
      </c>
      <c r="P73" s="42"/>
      <c r="Q73" s="42"/>
      <c r="R73" s="51"/>
      <c r="S73" s="51"/>
      <c r="T73" s="52"/>
      <c r="U73" s="53"/>
      <c r="V73" s="53"/>
      <c r="W73" s="53"/>
      <c r="X73" s="53"/>
      <c r="Y73" s="53"/>
      <c r="Z73" s="53"/>
      <c r="AA73" s="53"/>
      <c r="AB73" s="53"/>
      <c r="AC73" s="77"/>
      <c r="AD73" s="7" t="s">
        <v>236</v>
      </c>
    </row>
    <row r="74" customHeight="1" spans="1:30">
      <c r="A74" s="73">
        <f>SUBTOTAL(3,$B$2:B74)-1</f>
        <v>72</v>
      </c>
      <c r="B74" s="12" t="s">
        <v>244</v>
      </c>
      <c r="C74" s="12" t="s">
        <v>30</v>
      </c>
      <c r="D74" s="33">
        <v>10917</v>
      </c>
      <c r="E74" s="34" t="s">
        <v>31</v>
      </c>
      <c r="F74" s="34" t="s">
        <v>32</v>
      </c>
      <c r="G74" s="34" t="s">
        <v>245</v>
      </c>
      <c r="H74" s="34" t="s">
        <v>131</v>
      </c>
      <c r="I74" s="13" t="s">
        <v>234</v>
      </c>
      <c r="J74" s="13" t="s">
        <v>242</v>
      </c>
      <c r="K74" s="13" t="s">
        <v>243</v>
      </c>
      <c r="L74" s="33">
        <v>2</v>
      </c>
      <c r="M74" s="40">
        <v>78.91</v>
      </c>
      <c r="N74" s="41">
        <v>3</v>
      </c>
      <c r="O74" s="42" t="s">
        <v>38</v>
      </c>
      <c r="P74" s="75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77"/>
      <c r="AD74" s="7" t="s">
        <v>236</v>
      </c>
    </row>
    <row r="75" customHeight="1" spans="1:30">
      <c r="A75" s="73">
        <f>SUBTOTAL(3,$B$2:B75)-1</f>
        <v>73</v>
      </c>
      <c r="B75" s="12" t="s">
        <v>246</v>
      </c>
      <c r="C75" s="12" t="s">
        <v>30</v>
      </c>
      <c r="D75" s="33">
        <v>10978</v>
      </c>
      <c r="E75" s="34" t="s">
        <v>146</v>
      </c>
      <c r="F75" s="34" t="s">
        <v>32</v>
      </c>
      <c r="G75" s="34" t="s">
        <v>247</v>
      </c>
      <c r="H75" s="34" t="s">
        <v>34</v>
      </c>
      <c r="I75" s="13" t="s">
        <v>234</v>
      </c>
      <c r="J75" s="13" t="s">
        <v>48</v>
      </c>
      <c r="K75" s="13" t="s">
        <v>248</v>
      </c>
      <c r="L75" s="33">
        <v>1</v>
      </c>
      <c r="M75" s="40">
        <v>79.82</v>
      </c>
      <c r="N75" s="41">
        <v>1</v>
      </c>
      <c r="O75" s="42" t="s">
        <v>38</v>
      </c>
      <c r="P75" s="75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77"/>
      <c r="AD75" s="7" t="s">
        <v>236</v>
      </c>
    </row>
    <row r="76" customHeight="1" spans="1:30">
      <c r="A76" s="73">
        <f>SUBTOTAL(3,$B$2:B76)-1</f>
        <v>74</v>
      </c>
      <c r="B76" s="20" t="s">
        <v>249</v>
      </c>
      <c r="C76" s="20" t="s">
        <v>30</v>
      </c>
      <c r="D76" s="33">
        <v>10990</v>
      </c>
      <c r="E76" s="34" t="s">
        <v>31</v>
      </c>
      <c r="F76" s="34" t="s">
        <v>32</v>
      </c>
      <c r="G76" s="34" t="s">
        <v>108</v>
      </c>
      <c r="H76" s="34" t="s">
        <v>131</v>
      </c>
      <c r="I76" s="34" t="s">
        <v>234</v>
      </c>
      <c r="J76" s="34" t="s">
        <v>102</v>
      </c>
      <c r="K76" s="16" t="s">
        <v>250</v>
      </c>
      <c r="L76" s="33">
        <v>2</v>
      </c>
      <c r="M76" s="40">
        <v>81.7</v>
      </c>
      <c r="N76" s="41">
        <v>1</v>
      </c>
      <c r="O76" s="42" t="s">
        <v>38</v>
      </c>
      <c r="P76" s="42"/>
      <c r="Q76" s="42"/>
      <c r="R76" s="51"/>
      <c r="S76" s="51"/>
      <c r="T76" s="52"/>
      <c r="U76" s="53"/>
      <c r="V76" s="53"/>
      <c r="W76" s="53"/>
      <c r="X76" s="53"/>
      <c r="Y76" s="53"/>
      <c r="Z76" s="53"/>
      <c r="AA76" s="53"/>
      <c r="AB76" s="53"/>
      <c r="AC76" s="77"/>
      <c r="AD76" s="7" t="s">
        <v>236</v>
      </c>
    </row>
    <row r="77" customHeight="1" spans="1:30">
      <c r="A77" s="73">
        <f>SUBTOTAL(3,$B$2:B77)-1</f>
        <v>75</v>
      </c>
      <c r="B77" s="12" t="s">
        <v>251</v>
      </c>
      <c r="C77" s="12" t="s">
        <v>30</v>
      </c>
      <c r="D77" s="33">
        <v>10692</v>
      </c>
      <c r="E77" s="34" t="s">
        <v>136</v>
      </c>
      <c r="F77" s="34" t="s">
        <v>32</v>
      </c>
      <c r="G77" s="34" t="s">
        <v>252</v>
      </c>
      <c r="H77" s="34" t="s">
        <v>44</v>
      </c>
      <c r="I77" s="13" t="s">
        <v>234</v>
      </c>
      <c r="J77" s="13" t="s">
        <v>253</v>
      </c>
      <c r="K77" s="13" t="s">
        <v>254</v>
      </c>
      <c r="L77" s="33">
        <v>1</v>
      </c>
      <c r="M77" s="40">
        <v>83.33</v>
      </c>
      <c r="N77" s="41">
        <v>1</v>
      </c>
      <c r="O77" s="42" t="s">
        <v>38</v>
      </c>
      <c r="P77" s="75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77"/>
      <c r="AD77" s="7" t="s">
        <v>236</v>
      </c>
    </row>
    <row r="78" customHeight="1" spans="1:30">
      <c r="A78" s="73">
        <f>SUBTOTAL(3,$B$2:B78)-1</f>
        <v>76</v>
      </c>
      <c r="B78" s="12" t="s">
        <v>255</v>
      </c>
      <c r="C78" s="12" t="s">
        <v>30</v>
      </c>
      <c r="D78" s="33">
        <v>11041</v>
      </c>
      <c r="E78" s="34" t="s">
        <v>256</v>
      </c>
      <c r="F78" s="34" t="s">
        <v>32</v>
      </c>
      <c r="G78" s="34" t="s">
        <v>83</v>
      </c>
      <c r="H78" s="34" t="s">
        <v>131</v>
      </c>
      <c r="I78" s="13" t="s">
        <v>257</v>
      </c>
      <c r="J78" s="13" t="s">
        <v>36</v>
      </c>
      <c r="K78" s="13" t="s">
        <v>258</v>
      </c>
      <c r="L78" s="33">
        <v>5</v>
      </c>
      <c r="M78" s="40">
        <v>82.71</v>
      </c>
      <c r="N78" s="41">
        <v>3</v>
      </c>
      <c r="O78" s="42" t="s">
        <v>38</v>
      </c>
      <c r="P78" s="75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77"/>
      <c r="AD78" s="7" t="s">
        <v>236</v>
      </c>
    </row>
    <row r="79" customHeight="1" spans="1:30">
      <c r="A79" s="73">
        <f>SUBTOTAL(3,$B$2:B79)-1</f>
        <v>77</v>
      </c>
      <c r="B79" s="12" t="s">
        <v>259</v>
      </c>
      <c r="C79" s="12" t="s">
        <v>30</v>
      </c>
      <c r="D79" s="33">
        <v>11043</v>
      </c>
      <c r="E79" s="34" t="s">
        <v>260</v>
      </c>
      <c r="F79" s="34" t="s">
        <v>32</v>
      </c>
      <c r="G79" s="34" t="s">
        <v>83</v>
      </c>
      <c r="H79" s="34" t="s">
        <v>44</v>
      </c>
      <c r="I79" s="13" t="s">
        <v>257</v>
      </c>
      <c r="J79" s="13" t="s">
        <v>36</v>
      </c>
      <c r="K79" s="13" t="s">
        <v>258</v>
      </c>
      <c r="L79" s="33">
        <v>5</v>
      </c>
      <c r="M79" s="40">
        <v>82.74</v>
      </c>
      <c r="N79" s="41">
        <v>2</v>
      </c>
      <c r="O79" s="42" t="s">
        <v>38</v>
      </c>
      <c r="P79" s="75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77"/>
      <c r="AD79" s="7" t="s">
        <v>236</v>
      </c>
    </row>
    <row r="80" customHeight="1" spans="1:30">
      <c r="A80" s="73">
        <f>SUBTOTAL(3,$B$2:B80)-1</f>
        <v>78</v>
      </c>
      <c r="B80" s="12" t="s">
        <v>261</v>
      </c>
      <c r="C80" s="12" t="s">
        <v>30</v>
      </c>
      <c r="D80" s="33">
        <v>11044</v>
      </c>
      <c r="E80" s="34" t="s">
        <v>262</v>
      </c>
      <c r="F80" s="34" t="s">
        <v>32</v>
      </c>
      <c r="G80" s="34" t="s">
        <v>83</v>
      </c>
      <c r="H80" s="34" t="s">
        <v>34</v>
      </c>
      <c r="I80" s="13" t="s">
        <v>257</v>
      </c>
      <c r="J80" s="13" t="s">
        <v>36</v>
      </c>
      <c r="K80" s="13" t="s">
        <v>258</v>
      </c>
      <c r="L80" s="33">
        <v>5</v>
      </c>
      <c r="M80" s="40">
        <v>83.84</v>
      </c>
      <c r="N80" s="41">
        <v>1</v>
      </c>
      <c r="O80" s="42" t="s">
        <v>38</v>
      </c>
      <c r="P80" s="75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77"/>
      <c r="AD80" s="7" t="s">
        <v>236</v>
      </c>
    </row>
    <row r="81" customHeight="1" spans="1:30">
      <c r="A81" s="73">
        <f>SUBTOTAL(3,$B$2:B81)-1</f>
        <v>79</v>
      </c>
      <c r="B81" s="12" t="s">
        <v>263</v>
      </c>
      <c r="C81" s="12" t="s">
        <v>57</v>
      </c>
      <c r="D81" s="33">
        <v>11239</v>
      </c>
      <c r="E81" s="34" t="s">
        <v>31</v>
      </c>
      <c r="F81" s="34" t="s">
        <v>32</v>
      </c>
      <c r="G81" s="34" t="s">
        <v>264</v>
      </c>
      <c r="H81" s="34" t="s">
        <v>34</v>
      </c>
      <c r="I81" s="13" t="s">
        <v>257</v>
      </c>
      <c r="J81" s="13" t="s">
        <v>53</v>
      </c>
      <c r="K81" s="13" t="s">
        <v>265</v>
      </c>
      <c r="L81" s="33">
        <v>5</v>
      </c>
      <c r="M81" s="40">
        <v>83.17</v>
      </c>
      <c r="N81" s="41">
        <v>1</v>
      </c>
      <c r="O81" s="42" t="s">
        <v>38</v>
      </c>
      <c r="P81" s="75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77"/>
      <c r="AD81" s="7" t="s">
        <v>236</v>
      </c>
    </row>
    <row r="82" customHeight="1" spans="1:30">
      <c r="A82" s="73">
        <f>SUBTOTAL(3,$B$2:B82)-1</f>
        <v>80</v>
      </c>
      <c r="B82" s="12" t="s">
        <v>266</v>
      </c>
      <c r="C82" s="12" t="s">
        <v>57</v>
      </c>
      <c r="D82" s="33">
        <v>11242</v>
      </c>
      <c r="E82" s="34" t="s">
        <v>31</v>
      </c>
      <c r="F82" s="34" t="s">
        <v>32</v>
      </c>
      <c r="G82" s="34" t="s">
        <v>264</v>
      </c>
      <c r="H82" s="34" t="s">
        <v>34</v>
      </c>
      <c r="I82" s="13" t="s">
        <v>257</v>
      </c>
      <c r="J82" s="13" t="s">
        <v>53</v>
      </c>
      <c r="K82" s="13" t="s">
        <v>265</v>
      </c>
      <c r="L82" s="33">
        <v>5</v>
      </c>
      <c r="M82" s="40">
        <v>74.39</v>
      </c>
      <c r="N82" s="41">
        <v>4</v>
      </c>
      <c r="O82" s="42" t="s">
        <v>38</v>
      </c>
      <c r="P82" s="75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77"/>
      <c r="AD82" s="7" t="s">
        <v>236</v>
      </c>
    </row>
    <row r="83" customHeight="1" spans="1:30">
      <c r="A83" s="73">
        <f>SUBTOTAL(3,$B$2:B83)-1</f>
        <v>81</v>
      </c>
      <c r="B83" s="12" t="s">
        <v>267</v>
      </c>
      <c r="C83" s="12" t="s">
        <v>30</v>
      </c>
      <c r="D83" s="33">
        <v>11234</v>
      </c>
      <c r="E83" s="34" t="s">
        <v>268</v>
      </c>
      <c r="F83" s="34" t="s">
        <v>32</v>
      </c>
      <c r="G83" s="34" t="s">
        <v>51</v>
      </c>
      <c r="H83" s="34" t="s">
        <v>34</v>
      </c>
      <c r="I83" s="13" t="s">
        <v>257</v>
      </c>
      <c r="J83" s="13" t="s">
        <v>53</v>
      </c>
      <c r="K83" s="13" t="s">
        <v>265</v>
      </c>
      <c r="L83" s="33">
        <v>5</v>
      </c>
      <c r="M83" s="40">
        <v>76.71</v>
      </c>
      <c r="N83" s="41">
        <v>2</v>
      </c>
      <c r="O83" s="42" t="s">
        <v>38</v>
      </c>
      <c r="P83" s="75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77"/>
      <c r="AD83" s="7" t="s">
        <v>236</v>
      </c>
    </row>
    <row r="84" customHeight="1" spans="1:30">
      <c r="A84" s="73">
        <f>SUBTOTAL(3,$B$2:B84)-1</f>
        <v>82</v>
      </c>
      <c r="B84" s="12" t="s">
        <v>269</v>
      </c>
      <c r="C84" s="12" t="s">
        <v>57</v>
      </c>
      <c r="D84" s="33">
        <v>11240</v>
      </c>
      <c r="E84" s="34" t="s">
        <v>65</v>
      </c>
      <c r="F84" s="34" t="s">
        <v>32</v>
      </c>
      <c r="G84" s="34" t="s">
        <v>51</v>
      </c>
      <c r="H84" s="34" t="s">
        <v>34</v>
      </c>
      <c r="I84" s="13" t="s">
        <v>257</v>
      </c>
      <c r="J84" s="13" t="s">
        <v>53</v>
      </c>
      <c r="K84" s="13" t="s">
        <v>265</v>
      </c>
      <c r="L84" s="33">
        <v>5</v>
      </c>
      <c r="M84" s="40">
        <v>76.31</v>
      </c>
      <c r="N84" s="41">
        <v>3</v>
      </c>
      <c r="O84" s="42" t="s">
        <v>38</v>
      </c>
      <c r="P84" s="75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77"/>
      <c r="AD84" s="7" t="s">
        <v>236</v>
      </c>
    </row>
    <row r="85" customHeight="1" spans="1:30">
      <c r="A85" s="73">
        <f>SUBTOTAL(3,$B$2:B85)-1</f>
        <v>83</v>
      </c>
      <c r="B85" s="12" t="s">
        <v>270</v>
      </c>
      <c r="C85" s="12" t="s">
        <v>30</v>
      </c>
      <c r="D85" s="33">
        <v>11016</v>
      </c>
      <c r="E85" s="34" t="s">
        <v>262</v>
      </c>
      <c r="F85" s="34" t="s">
        <v>32</v>
      </c>
      <c r="G85" s="34" t="s">
        <v>88</v>
      </c>
      <c r="H85" s="34" t="s">
        <v>34</v>
      </c>
      <c r="I85" s="13" t="s">
        <v>257</v>
      </c>
      <c r="J85" s="13" t="s">
        <v>89</v>
      </c>
      <c r="K85" s="13" t="s">
        <v>271</v>
      </c>
      <c r="L85" s="33">
        <v>1</v>
      </c>
      <c r="M85" s="40">
        <v>86.13</v>
      </c>
      <c r="N85" s="41">
        <v>1</v>
      </c>
      <c r="O85" s="42" t="s">
        <v>38</v>
      </c>
      <c r="P85" s="75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77"/>
      <c r="AD85" s="7" t="s">
        <v>236</v>
      </c>
    </row>
    <row r="86" customHeight="1" spans="1:30">
      <c r="A86" s="73">
        <f>SUBTOTAL(3,$B$2:B86)-1</f>
        <v>84</v>
      </c>
      <c r="B86" s="12" t="s">
        <v>272</v>
      </c>
      <c r="C86" s="12" t="s">
        <v>30</v>
      </c>
      <c r="D86" s="33">
        <v>10931</v>
      </c>
      <c r="E86" s="34" t="s">
        <v>173</v>
      </c>
      <c r="F86" s="34" t="s">
        <v>32</v>
      </c>
      <c r="G86" s="34" t="s">
        <v>245</v>
      </c>
      <c r="H86" s="34" t="s">
        <v>34</v>
      </c>
      <c r="I86" s="13" t="s">
        <v>257</v>
      </c>
      <c r="J86" s="13" t="s">
        <v>242</v>
      </c>
      <c r="K86" s="13" t="s">
        <v>273</v>
      </c>
      <c r="L86" s="33">
        <v>3</v>
      </c>
      <c r="M86" s="40">
        <v>81.87</v>
      </c>
      <c r="N86" s="41">
        <v>2</v>
      </c>
      <c r="O86" s="42" t="s">
        <v>38</v>
      </c>
      <c r="P86" s="75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77"/>
      <c r="AD86" s="7" t="s">
        <v>236</v>
      </c>
    </row>
    <row r="87" customHeight="1" spans="1:30">
      <c r="A87" s="73">
        <f>SUBTOTAL(3,$B$2:B87)-1</f>
        <v>85</v>
      </c>
      <c r="B87" s="12" t="s">
        <v>274</v>
      </c>
      <c r="C87" s="12" t="s">
        <v>30</v>
      </c>
      <c r="D87" s="33">
        <v>10938</v>
      </c>
      <c r="E87" s="34" t="s">
        <v>275</v>
      </c>
      <c r="F87" s="34" t="s">
        <v>32</v>
      </c>
      <c r="G87" s="34" t="s">
        <v>245</v>
      </c>
      <c r="H87" s="34" t="s">
        <v>34</v>
      </c>
      <c r="I87" s="13" t="s">
        <v>257</v>
      </c>
      <c r="J87" s="13" t="s">
        <v>242</v>
      </c>
      <c r="K87" s="13" t="s">
        <v>273</v>
      </c>
      <c r="L87" s="33">
        <v>3</v>
      </c>
      <c r="M87" s="40">
        <v>80.31</v>
      </c>
      <c r="N87" s="41">
        <v>3</v>
      </c>
      <c r="O87" s="42" t="s">
        <v>38</v>
      </c>
      <c r="P87" s="75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77"/>
      <c r="AD87" s="7" t="s">
        <v>236</v>
      </c>
    </row>
    <row r="88" customHeight="1" spans="1:30">
      <c r="A88" s="73">
        <f>SUBTOTAL(3,$B$2:B88)-1</f>
        <v>86</v>
      </c>
      <c r="B88" s="12" t="s">
        <v>276</v>
      </c>
      <c r="C88" s="12" t="s">
        <v>30</v>
      </c>
      <c r="D88" s="33">
        <v>10925</v>
      </c>
      <c r="E88" s="34" t="s">
        <v>146</v>
      </c>
      <c r="F88" s="34" t="s">
        <v>32</v>
      </c>
      <c r="G88" s="34" t="s">
        <v>245</v>
      </c>
      <c r="H88" s="34" t="s">
        <v>67</v>
      </c>
      <c r="I88" s="13" t="s">
        <v>257</v>
      </c>
      <c r="J88" s="13" t="s">
        <v>242</v>
      </c>
      <c r="K88" s="13" t="s">
        <v>273</v>
      </c>
      <c r="L88" s="33">
        <v>3</v>
      </c>
      <c r="M88" s="40">
        <v>83.11</v>
      </c>
      <c r="N88" s="41">
        <v>1</v>
      </c>
      <c r="O88" s="42" t="s">
        <v>38</v>
      </c>
      <c r="P88" s="75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77"/>
      <c r="AD88" s="7" t="s">
        <v>236</v>
      </c>
    </row>
    <row r="89" customHeight="1" spans="1:30">
      <c r="A89" s="73">
        <f>SUBTOTAL(3,$B$2:B89)-1</f>
        <v>87</v>
      </c>
      <c r="B89" s="12" t="s">
        <v>277</v>
      </c>
      <c r="C89" s="12" t="s">
        <v>30</v>
      </c>
      <c r="D89" s="33">
        <v>11001</v>
      </c>
      <c r="E89" s="34" t="s">
        <v>31</v>
      </c>
      <c r="F89" s="34" t="s">
        <v>32</v>
      </c>
      <c r="G89" s="34" t="s">
        <v>278</v>
      </c>
      <c r="H89" s="34" t="s">
        <v>67</v>
      </c>
      <c r="I89" s="13" t="s">
        <v>257</v>
      </c>
      <c r="J89" s="13" t="s">
        <v>48</v>
      </c>
      <c r="K89" s="13" t="s">
        <v>279</v>
      </c>
      <c r="L89" s="33">
        <v>2</v>
      </c>
      <c r="M89" s="40">
        <v>79.65</v>
      </c>
      <c r="N89" s="41">
        <v>1</v>
      </c>
      <c r="O89" s="42" t="s">
        <v>38</v>
      </c>
      <c r="P89" s="75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77"/>
      <c r="AD89" s="7" t="s">
        <v>236</v>
      </c>
    </row>
    <row r="90" customHeight="1" spans="1:30">
      <c r="A90" s="73">
        <f>SUBTOTAL(3,$B$2:B90)-1</f>
        <v>88</v>
      </c>
      <c r="B90" s="12" t="s">
        <v>280</v>
      </c>
      <c r="C90" s="12" t="s">
        <v>30</v>
      </c>
      <c r="D90" s="33">
        <v>10994</v>
      </c>
      <c r="E90" s="34" t="s">
        <v>173</v>
      </c>
      <c r="F90" s="34" t="s">
        <v>32</v>
      </c>
      <c r="G90" s="34" t="s">
        <v>247</v>
      </c>
      <c r="H90" s="34" t="s">
        <v>44</v>
      </c>
      <c r="I90" s="13" t="s">
        <v>257</v>
      </c>
      <c r="J90" s="13" t="s">
        <v>48</v>
      </c>
      <c r="K90" s="13" t="s">
        <v>279</v>
      </c>
      <c r="L90" s="33">
        <v>2</v>
      </c>
      <c r="M90" s="40">
        <v>79.57</v>
      </c>
      <c r="N90" s="41">
        <v>2</v>
      </c>
      <c r="O90" s="42" t="s">
        <v>38</v>
      </c>
      <c r="P90" s="75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77"/>
      <c r="AD90" s="7" t="s">
        <v>236</v>
      </c>
    </row>
    <row r="91" customHeight="1" spans="1:30">
      <c r="A91" s="73">
        <f>SUBTOTAL(3,$B$2:B91)-1</f>
        <v>89</v>
      </c>
      <c r="B91" s="12" t="s">
        <v>281</v>
      </c>
      <c r="C91" s="12" t="s">
        <v>30</v>
      </c>
      <c r="D91" s="33">
        <v>10750</v>
      </c>
      <c r="E91" s="34" t="s">
        <v>31</v>
      </c>
      <c r="F91" s="34" t="s">
        <v>32</v>
      </c>
      <c r="G91" s="34" t="s">
        <v>282</v>
      </c>
      <c r="H91" s="34" t="s">
        <v>34</v>
      </c>
      <c r="I91" s="13" t="s">
        <v>257</v>
      </c>
      <c r="J91" s="13" t="s">
        <v>68</v>
      </c>
      <c r="K91" s="13" t="s">
        <v>283</v>
      </c>
      <c r="L91" s="33">
        <v>1</v>
      </c>
      <c r="M91" s="40">
        <v>83</v>
      </c>
      <c r="N91" s="41">
        <v>1</v>
      </c>
      <c r="O91" s="42" t="s">
        <v>38</v>
      </c>
      <c r="P91" s="75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77"/>
      <c r="AD91" s="7" t="s">
        <v>236</v>
      </c>
    </row>
    <row r="92" customHeight="1" spans="1:30">
      <c r="A92" s="73">
        <f>SUBTOTAL(3,$B$2:B92)-1</f>
        <v>90</v>
      </c>
      <c r="B92" s="12" t="s">
        <v>284</v>
      </c>
      <c r="C92" s="12" t="s">
        <v>30</v>
      </c>
      <c r="D92" s="33">
        <v>11003</v>
      </c>
      <c r="E92" s="34" t="s">
        <v>31</v>
      </c>
      <c r="F92" s="34" t="s">
        <v>32</v>
      </c>
      <c r="G92" s="34" t="s">
        <v>101</v>
      </c>
      <c r="H92" s="34" t="s">
        <v>67</v>
      </c>
      <c r="I92" s="13" t="s">
        <v>257</v>
      </c>
      <c r="J92" s="13" t="s">
        <v>102</v>
      </c>
      <c r="K92" s="13" t="s">
        <v>285</v>
      </c>
      <c r="L92" s="33">
        <v>1</v>
      </c>
      <c r="M92" s="40">
        <v>83.01</v>
      </c>
      <c r="N92" s="41">
        <v>1</v>
      </c>
      <c r="O92" s="42" t="s">
        <v>38</v>
      </c>
      <c r="P92" s="75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77"/>
      <c r="AD92" s="7" t="s">
        <v>236</v>
      </c>
    </row>
    <row r="93" customHeight="1" spans="1:30">
      <c r="A93" s="73">
        <f>SUBTOTAL(3,$B$2:B93)-1</f>
        <v>91</v>
      </c>
      <c r="B93" s="12" t="s">
        <v>286</v>
      </c>
      <c r="C93" s="12" t="s">
        <v>30</v>
      </c>
      <c r="D93" s="33">
        <v>10806</v>
      </c>
      <c r="E93" s="34" t="s">
        <v>31</v>
      </c>
      <c r="F93" s="34" t="s">
        <v>32</v>
      </c>
      <c r="G93" s="34" t="s">
        <v>287</v>
      </c>
      <c r="H93" s="34" t="s">
        <v>34</v>
      </c>
      <c r="I93" s="13" t="s">
        <v>257</v>
      </c>
      <c r="J93" s="13" t="s">
        <v>288</v>
      </c>
      <c r="K93" s="13" t="s">
        <v>289</v>
      </c>
      <c r="L93" s="33">
        <v>1</v>
      </c>
      <c r="M93" s="40">
        <v>85.56</v>
      </c>
      <c r="N93" s="41">
        <v>1</v>
      </c>
      <c r="O93" s="42" t="s">
        <v>38</v>
      </c>
      <c r="P93" s="75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77"/>
      <c r="AD93" s="7" t="s">
        <v>236</v>
      </c>
    </row>
    <row r="94" customHeight="1" spans="1:30">
      <c r="A94" s="73">
        <f>SUBTOTAL(3,$B$2:B94)-1</f>
        <v>92</v>
      </c>
      <c r="B94" s="12" t="s">
        <v>290</v>
      </c>
      <c r="C94" s="12" t="s">
        <v>57</v>
      </c>
      <c r="D94" s="33">
        <v>10908</v>
      </c>
      <c r="E94" s="34" t="s">
        <v>31</v>
      </c>
      <c r="F94" s="34" t="s">
        <v>32</v>
      </c>
      <c r="G94" s="34" t="s">
        <v>227</v>
      </c>
      <c r="H94" s="34" t="s">
        <v>34</v>
      </c>
      <c r="I94" s="13" t="s">
        <v>257</v>
      </c>
      <c r="J94" s="13" t="s">
        <v>117</v>
      </c>
      <c r="K94" s="13" t="s">
        <v>291</v>
      </c>
      <c r="L94" s="33">
        <v>1</v>
      </c>
      <c r="M94" s="40">
        <v>83.04</v>
      </c>
      <c r="N94" s="41">
        <v>1</v>
      </c>
      <c r="O94" s="42" t="s">
        <v>38</v>
      </c>
      <c r="P94" s="75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77"/>
      <c r="AD94" s="7" t="s">
        <v>236</v>
      </c>
    </row>
    <row r="95" customHeight="1" spans="1:30">
      <c r="A95" s="73">
        <f>SUBTOTAL(3,$B$2:B95)-1</f>
        <v>93</v>
      </c>
      <c r="B95" s="12" t="s">
        <v>292</v>
      </c>
      <c r="C95" s="12" t="s">
        <v>30</v>
      </c>
      <c r="D95" s="33">
        <v>11024</v>
      </c>
      <c r="E95" s="34" t="s">
        <v>31</v>
      </c>
      <c r="F95" s="34" t="s">
        <v>32</v>
      </c>
      <c r="G95" s="34" t="s">
        <v>77</v>
      </c>
      <c r="H95" s="34" t="s">
        <v>67</v>
      </c>
      <c r="I95" s="13" t="s">
        <v>257</v>
      </c>
      <c r="J95" s="13" t="s">
        <v>79</v>
      </c>
      <c r="K95" s="13" t="s">
        <v>293</v>
      </c>
      <c r="L95" s="33">
        <v>1</v>
      </c>
      <c r="M95" s="40">
        <v>80.28</v>
      </c>
      <c r="N95" s="41">
        <v>2</v>
      </c>
      <c r="O95" s="42" t="s">
        <v>38</v>
      </c>
      <c r="P95" s="75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77"/>
      <c r="AD95" s="7" t="s">
        <v>236</v>
      </c>
    </row>
    <row r="96" customHeight="1" spans="1:30">
      <c r="A96" s="73">
        <f>SUBTOTAL(3,$B$2:B96)-1</f>
        <v>94</v>
      </c>
      <c r="B96" s="12" t="s">
        <v>294</v>
      </c>
      <c r="C96" s="12" t="s">
        <v>30</v>
      </c>
      <c r="D96" s="33">
        <v>10781</v>
      </c>
      <c r="E96" s="34" t="s">
        <v>31</v>
      </c>
      <c r="F96" s="34" t="s">
        <v>32</v>
      </c>
      <c r="G96" s="34" t="s">
        <v>295</v>
      </c>
      <c r="H96" s="34" t="s">
        <v>131</v>
      </c>
      <c r="I96" s="13" t="s">
        <v>296</v>
      </c>
      <c r="J96" s="13" t="s">
        <v>92</v>
      </c>
      <c r="K96" s="13" t="s">
        <v>297</v>
      </c>
      <c r="L96" s="33">
        <v>1</v>
      </c>
      <c r="M96" s="40">
        <v>76.24</v>
      </c>
      <c r="N96" s="41">
        <v>1</v>
      </c>
      <c r="O96" s="42" t="s">
        <v>38</v>
      </c>
      <c r="P96" s="75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77"/>
      <c r="AD96" s="7" t="s">
        <v>236</v>
      </c>
    </row>
    <row r="97" customHeight="1" spans="1:30">
      <c r="A97" s="73">
        <f>SUBTOTAL(3,$B$2:B97)-1</f>
        <v>95</v>
      </c>
      <c r="B97" s="12" t="s">
        <v>298</v>
      </c>
      <c r="C97" s="12" t="s">
        <v>30</v>
      </c>
      <c r="D97" s="33">
        <v>11196</v>
      </c>
      <c r="E97" s="34" t="s">
        <v>299</v>
      </c>
      <c r="F97" s="34" t="s">
        <v>32</v>
      </c>
      <c r="G97" s="34" t="s">
        <v>83</v>
      </c>
      <c r="H97" s="34" t="s">
        <v>67</v>
      </c>
      <c r="I97" s="13" t="s">
        <v>300</v>
      </c>
      <c r="J97" s="13" t="s">
        <v>124</v>
      </c>
      <c r="K97" s="13" t="s">
        <v>301</v>
      </c>
      <c r="L97" s="33">
        <v>2</v>
      </c>
      <c r="M97" s="40">
        <v>80.28</v>
      </c>
      <c r="N97" s="41">
        <v>2</v>
      </c>
      <c r="O97" s="42" t="s">
        <v>38</v>
      </c>
      <c r="P97" s="75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77"/>
      <c r="AD97" s="7" t="s">
        <v>236</v>
      </c>
    </row>
    <row r="98" customHeight="1" spans="1:30">
      <c r="A98" s="73">
        <f>SUBTOTAL(3,$B$2:B98)-1</f>
        <v>96</v>
      </c>
      <c r="B98" s="12" t="s">
        <v>302</v>
      </c>
      <c r="C98" s="12" t="s">
        <v>30</v>
      </c>
      <c r="D98" s="33">
        <v>11091</v>
      </c>
      <c r="E98" s="34" t="s">
        <v>31</v>
      </c>
      <c r="F98" s="34" t="s">
        <v>32</v>
      </c>
      <c r="G98" s="34" t="s">
        <v>51</v>
      </c>
      <c r="H98" s="34" t="s">
        <v>34</v>
      </c>
      <c r="I98" s="13" t="s">
        <v>300</v>
      </c>
      <c r="J98" s="13" t="s">
        <v>127</v>
      </c>
      <c r="K98" s="13" t="s">
        <v>303</v>
      </c>
      <c r="L98" s="33">
        <v>1</v>
      </c>
      <c r="M98" s="40">
        <v>78.79</v>
      </c>
      <c r="N98" s="41">
        <v>1</v>
      </c>
      <c r="O98" s="42" t="s">
        <v>38</v>
      </c>
      <c r="P98" s="75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77"/>
      <c r="AD98" s="7" t="s">
        <v>236</v>
      </c>
    </row>
    <row r="99" customHeight="1" spans="1:30">
      <c r="A99" s="73">
        <f>SUBTOTAL(3,$B$2:B99)-1</f>
        <v>97</v>
      </c>
      <c r="B99" s="12" t="s">
        <v>304</v>
      </c>
      <c r="C99" s="12" t="s">
        <v>30</v>
      </c>
      <c r="D99" s="33">
        <v>11154</v>
      </c>
      <c r="E99" s="34" t="s">
        <v>31</v>
      </c>
      <c r="F99" s="34" t="s">
        <v>32</v>
      </c>
      <c r="G99" s="34" t="s">
        <v>88</v>
      </c>
      <c r="H99" s="34" t="s">
        <v>44</v>
      </c>
      <c r="I99" s="13" t="s">
        <v>300</v>
      </c>
      <c r="J99" s="13" t="s">
        <v>132</v>
      </c>
      <c r="K99" s="13" t="s">
        <v>305</v>
      </c>
      <c r="L99" s="33">
        <v>1</v>
      </c>
      <c r="M99" s="40">
        <v>82.07</v>
      </c>
      <c r="N99" s="41">
        <v>1</v>
      </c>
      <c r="O99" s="42" t="s">
        <v>38</v>
      </c>
      <c r="P99" s="75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77"/>
      <c r="AD99" s="7" t="s">
        <v>236</v>
      </c>
    </row>
    <row r="100" customHeight="1" spans="1:30">
      <c r="A100" s="73">
        <f>SUBTOTAL(3,$B$2:B100)-1</f>
        <v>98</v>
      </c>
      <c r="B100" s="12" t="s">
        <v>306</v>
      </c>
      <c r="C100" s="12" t="s">
        <v>30</v>
      </c>
      <c r="D100" s="33">
        <v>10782</v>
      </c>
      <c r="E100" s="34" t="s">
        <v>31</v>
      </c>
      <c r="F100" s="34" t="s">
        <v>32</v>
      </c>
      <c r="G100" s="34" t="s">
        <v>46</v>
      </c>
      <c r="H100" s="34" t="s">
        <v>67</v>
      </c>
      <c r="I100" s="13" t="s">
        <v>300</v>
      </c>
      <c r="J100" s="13" t="s">
        <v>92</v>
      </c>
      <c r="K100" s="13" t="s">
        <v>307</v>
      </c>
      <c r="L100" s="33">
        <v>1</v>
      </c>
      <c r="M100" s="40">
        <v>80.12</v>
      </c>
      <c r="N100" s="41">
        <v>1</v>
      </c>
      <c r="O100" s="42" t="s">
        <v>38</v>
      </c>
      <c r="P100" s="75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77"/>
      <c r="AD100" s="7" t="s">
        <v>236</v>
      </c>
    </row>
    <row r="101" customHeight="1" spans="1:30">
      <c r="A101" s="73">
        <f>SUBTOTAL(3,$B$2:B101)-1</f>
        <v>99</v>
      </c>
      <c r="B101" s="12" t="s">
        <v>308</v>
      </c>
      <c r="C101" s="12" t="s">
        <v>30</v>
      </c>
      <c r="D101" s="33">
        <v>11203</v>
      </c>
      <c r="E101" s="34" t="s">
        <v>309</v>
      </c>
      <c r="F101" s="34" t="s">
        <v>32</v>
      </c>
      <c r="G101" s="34" t="s">
        <v>231</v>
      </c>
      <c r="H101" s="34" t="s">
        <v>34</v>
      </c>
      <c r="I101" s="13" t="s">
        <v>310</v>
      </c>
      <c r="J101" s="13" t="s">
        <v>124</v>
      </c>
      <c r="K101" s="13" t="s">
        <v>311</v>
      </c>
      <c r="L101" s="33">
        <v>2</v>
      </c>
      <c r="M101" s="40">
        <v>82.92</v>
      </c>
      <c r="N101" s="41">
        <v>1</v>
      </c>
      <c r="O101" s="42" t="s">
        <v>38</v>
      </c>
      <c r="P101" s="75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77"/>
      <c r="AD101" s="7" t="s">
        <v>236</v>
      </c>
    </row>
    <row r="102" customHeight="1" spans="1:30">
      <c r="A102" s="73">
        <f>SUBTOTAL(3,$B$2:B102)-1</f>
        <v>100</v>
      </c>
      <c r="B102" s="12" t="s">
        <v>312</v>
      </c>
      <c r="C102" s="12" t="s">
        <v>57</v>
      </c>
      <c r="D102" s="33">
        <v>11089</v>
      </c>
      <c r="E102" s="34" t="s">
        <v>31</v>
      </c>
      <c r="F102" s="34" t="s">
        <v>32</v>
      </c>
      <c r="G102" s="34" t="s">
        <v>51</v>
      </c>
      <c r="H102" s="34" t="s">
        <v>34</v>
      </c>
      <c r="I102" s="13" t="s">
        <v>310</v>
      </c>
      <c r="J102" s="13" t="s">
        <v>127</v>
      </c>
      <c r="K102" s="13" t="s">
        <v>313</v>
      </c>
      <c r="L102" s="33">
        <v>2</v>
      </c>
      <c r="M102" s="40">
        <v>75.58</v>
      </c>
      <c r="N102" s="41">
        <v>1</v>
      </c>
      <c r="O102" s="42" t="s">
        <v>38</v>
      </c>
      <c r="P102" s="75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77"/>
      <c r="AD102" s="7" t="s">
        <v>236</v>
      </c>
    </row>
    <row r="103" customHeight="1" spans="1:30">
      <c r="A103" s="73">
        <f>SUBTOTAL(3,$B$2:B103)-1</f>
        <v>101</v>
      </c>
      <c r="B103" s="12" t="s">
        <v>314</v>
      </c>
      <c r="C103" s="12" t="s">
        <v>30</v>
      </c>
      <c r="D103" s="33">
        <v>11160</v>
      </c>
      <c r="E103" s="34" t="s">
        <v>31</v>
      </c>
      <c r="F103" s="34" t="s">
        <v>32</v>
      </c>
      <c r="G103" s="34" t="s">
        <v>201</v>
      </c>
      <c r="H103" s="34" t="s">
        <v>34</v>
      </c>
      <c r="I103" s="13" t="s">
        <v>310</v>
      </c>
      <c r="J103" s="13" t="s">
        <v>132</v>
      </c>
      <c r="K103" s="13" t="s">
        <v>315</v>
      </c>
      <c r="L103" s="33">
        <v>1</v>
      </c>
      <c r="M103" s="40">
        <v>80.07</v>
      </c>
      <c r="N103" s="41">
        <v>1</v>
      </c>
      <c r="O103" s="42" t="s">
        <v>38</v>
      </c>
      <c r="P103" s="75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77"/>
      <c r="AD103" s="7" t="s">
        <v>236</v>
      </c>
    </row>
    <row r="104" customHeight="1" spans="1:30">
      <c r="A104" s="73">
        <f>SUBTOTAL(3,$B$2:B104)-1</f>
        <v>102</v>
      </c>
      <c r="B104" s="12" t="s">
        <v>316</v>
      </c>
      <c r="C104" s="12" t="s">
        <v>30</v>
      </c>
      <c r="D104" s="33">
        <v>10946</v>
      </c>
      <c r="E104" s="34" t="s">
        <v>31</v>
      </c>
      <c r="F104" s="34" t="s">
        <v>32</v>
      </c>
      <c r="G104" s="34" t="s">
        <v>245</v>
      </c>
      <c r="H104" s="34" t="s">
        <v>131</v>
      </c>
      <c r="I104" s="13" t="s">
        <v>310</v>
      </c>
      <c r="J104" s="13" t="s">
        <v>138</v>
      </c>
      <c r="K104" s="13" t="s">
        <v>317</v>
      </c>
      <c r="L104" s="33">
        <v>2</v>
      </c>
      <c r="M104" s="40">
        <v>78.86</v>
      </c>
      <c r="N104" s="41">
        <v>2</v>
      </c>
      <c r="O104" s="42" t="s">
        <v>38</v>
      </c>
      <c r="P104" s="75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77"/>
      <c r="AD104" s="7" t="s">
        <v>236</v>
      </c>
    </row>
    <row r="105" customHeight="1" spans="1:30">
      <c r="A105" s="73">
        <f>SUBTOTAL(3,$B$2:B105)-1</f>
        <v>103</v>
      </c>
      <c r="B105" s="12" t="s">
        <v>318</v>
      </c>
      <c r="C105" s="12" t="s">
        <v>30</v>
      </c>
      <c r="D105" s="33">
        <v>10953</v>
      </c>
      <c r="E105" s="34" t="s">
        <v>65</v>
      </c>
      <c r="F105" s="34" t="s">
        <v>32</v>
      </c>
      <c r="G105" s="34" t="s">
        <v>245</v>
      </c>
      <c r="H105" s="34" t="s">
        <v>34</v>
      </c>
      <c r="I105" s="13" t="s">
        <v>310</v>
      </c>
      <c r="J105" s="13" t="s">
        <v>138</v>
      </c>
      <c r="K105" s="13" t="s">
        <v>317</v>
      </c>
      <c r="L105" s="33">
        <v>2</v>
      </c>
      <c r="M105" s="40">
        <v>80.6</v>
      </c>
      <c r="N105" s="41">
        <v>1</v>
      </c>
      <c r="O105" s="42" t="s">
        <v>38</v>
      </c>
      <c r="P105" s="75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77"/>
      <c r="AD105" s="7" t="s">
        <v>236</v>
      </c>
    </row>
    <row r="106" customHeight="1" spans="1:30">
      <c r="A106" s="73">
        <f>SUBTOTAL(3,$B$2:B106)-1</f>
        <v>104</v>
      </c>
      <c r="B106" s="12" t="s">
        <v>319</v>
      </c>
      <c r="C106" s="12" t="s">
        <v>57</v>
      </c>
      <c r="D106" s="33">
        <v>10879</v>
      </c>
      <c r="E106" s="34" t="s">
        <v>31</v>
      </c>
      <c r="F106" s="34" t="s">
        <v>32</v>
      </c>
      <c r="G106" s="34" t="s">
        <v>110</v>
      </c>
      <c r="H106" s="34" t="s">
        <v>131</v>
      </c>
      <c r="I106" s="13" t="s">
        <v>310</v>
      </c>
      <c r="J106" s="13" t="s">
        <v>111</v>
      </c>
      <c r="K106" s="13" t="s">
        <v>320</v>
      </c>
      <c r="L106" s="33">
        <v>1</v>
      </c>
      <c r="M106" s="40">
        <v>83.37</v>
      </c>
      <c r="N106" s="41">
        <v>1</v>
      </c>
      <c r="O106" s="42" t="s">
        <v>38</v>
      </c>
      <c r="P106" s="75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77"/>
      <c r="AD106" s="7" t="s">
        <v>236</v>
      </c>
    </row>
    <row r="107" customHeight="1" spans="1:30">
      <c r="A107" s="73">
        <f>SUBTOTAL(3,$B$2:B107)-1</f>
        <v>105</v>
      </c>
      <c r="B107" s="12" t="s">
        <v>321</v>
      </c>
      <c r="C107" s="12" t="s">
        <v>30</v>
      </c>
      <c r="D107" s="33">
        <v>11093</v>
      </c>
      <c r="E107" s="34" t="s">
        <v>31</v>
      </c>
      <c r="F107" s="34" t="s">
        <v>32</v>
      </c>
      <c r="G107" s="34" t="s">
        <v>264</v>
      </c>
      <c r="H107" s="34" t="s">
        <v>34</v>
      </c>
      <c r="I107" s="13" t="s">
        <v>322</v>
      </c>
      <c r="J107" s="13" t="s">
        <v>127</v>
      </c>
      <c r="K107" s="13" t="s">
        <v>323</v>
      </c>
      <c r="L107" s="33">
        <v>2</v>
      </c>
      <c r="M107" s="40">
        <v>77.87</v>
      </c>
      <c r="N107" s="41">
        <v>1</v>
      </c>
      <c r="O107" s="42" t="s">
        <v>38</v>
      </c>
      <c r="P107" s="75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77"/>
      <c r="AD107" s="7" t="s">
        <v>236</v>
      </c>
    </row>
    <row r="108" customHeight="1" spans="1:30">
      <c r="A108" s="73">
        <f>SUBTOTAL(3,$B$2:B108)-1</f>
        <v>106</v>
      </c>
      <c r="B108" s="12" t="s">
        <v>324</v>
      </c>
      <c r="C108" s="12" t="s">
        <v>57</v>
      </c>
      <c r="D108" s="33">
        <v>11092</v>
      </c>
      <c r="E108" s="34" t="s">
        <v>136</v>
      </c>
      <c r="F108" s="34" t="s">
        <v>32</v>
      </c>
      <c r="G108" s="34" t="s">
        <v>51</v>
      </c>
      <c r="H108" s="34" t="s">
        <v>34</v>
      </c>
      <c r="I108" s="13" t="s">
        <v>322</v>
      </c>
      <c r="J108" s="13" t="s">
        <v>127</v>
      </c>
      <c r="K108" s="13" t="s">
        <v>323</v>
      </c>
      <c r="L108" s="33">
        <v>2</v>
      </c>
      <c r="M108" s="40">
        <v>68.6</v>
      </c>
      <c r="N108" s="41">
        <v>2</v>
      </c>
      <c r="O108" s="42" t="s">
        <v>38</v>
      </c>
      <c r="P108" s="75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77"/>
      <c r="AD108" s="7" t="s">
        <v>236</v>
      </c>
    </row>
    <row r="109" customHeight="1" spans="1:30">
      <c r="A109" s="73">
        <f>SUBTOTAL(3,$B$2:B109)-1</f>
        <v>107</v>
      </c>
      <c r="B109" s="12" t="s">
        <v>325</v>
      </c>
      <c r="C109" s="12" t="s">
        <v>30</v>
      </c>
      <c r="D109" s="33">
        <v>11165</v>
      </c>
      <c r="E109" s="34" t="s">
        <v>31</v>
      </c>
      <c r="F109" s="34" t="s">
        <v>32</v>
      </c>
      <c r="G109" s="34" t="s">
        <v>201</v>
      </c>
      <c r="H109" s="34" t="s">
        <v>131</v>
      </c>
      <c r="I109" s="13" t="s">
        <v>322</v>
      </c>
      <c r="J109" s="13" t="s">
        <v>132</v>
      </c>
      <c r="K109" s="13" t="s">
        <v>326</v>
      </c>
      <c r="L109" s="33">
        <v>1</v>
      </c>
      <c r="M109" s="40">
        <v>80.57</v>
      </c>
      <c r="N109" s="41">
        <v>1</v>
      </c>
      <c r="O109" s="42" t="s">
        <v>38</v>
      </c>
      <c r="P109" s="75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77"/>
      <c r="AD109" s="7" t="s">
        <v>236</v>
      </c>
    </row>
    <row r="110" customHeight="1" spans="1:30">
      <c r="A110" s="73">
        <f>SUBTOTAL(3,$B$2:B110)-1</f>
        <v>108</v>
      </c>
      <c r="B110" s="12" t="s">
        <v>327</v>
      </c>
      <c r="C110" s="12" t="s">
        <v>57</v>
      </c>
      <c r="D110" s="33">
        <v>10754</v>
      </c>
      <c r="E110" s="34" t="s">
        <v>76</v>
      </c>
      <c r="F110" s="34" t="s">
        <v>32</v>
      </c>
      <c r="G110" s="34" t="s">
        <v>328</v>
      </c>
      <c r="H110" s="34" t="s">
        <v>67</v>
      </c>
      <c r="I110" s="13" t="s">
        <v>322</v>
      </c>
      <c r="J110" s="13" t="s">
        <v>329</v>
      </c>
      <c r="K110" s="13" t="s">
        <v>330</v>
      </c>
      <c r="L110" s="33">
        <v>1</v>
      </c>
      <c r="M110" s="40">
        <v>83.74</v>
      </c>
      <c r="N110" s="41">
        <v>1</v>
      </c>
      <c r="O110" s="42" t="s">
        <v>38</v>
      </c>
      <c r="P110" s="75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77"/>
      <c r="AD110" s="7" t="s">
        <v>236</v>
      </c>
    </row>
    <row r="111" customHeight="1" spans="1:30">
      <c r="A111" s="73">
        <f>SUBTOTAL(3,$B$2:B111)-1</f>
        <v>109</v>
      </c>
      <c r="B111" s="12" t="s">
        <v>331</v>
      </c>
      <c r="C111" s="12" t="s">
        <v>30</v>
      </c>
      <c r="D111" s="33">
        <v>10842</v>
      </c>
      <c r="E111" s="34" t="s">
        <v>31</v>
      </c>
      <c r="F111" s="34" t="s">
        <v>32</v>
      </c>
      <c r="G111" s="34" t="s">
        <v>66</v>
      </c>
      <c r="H111" s="34" t="s">
        <v>44</v>
      </c>
      <c r="I111" s="13" t="s">
        <v>322</v>
      </c>
      <c r="J111" s="13" t="s">
        <v>141</v>
      </c>
      <c r="K111" s="13" t="s">
        <v>332</v>
      </c>
      <c r="L111" s="33">
        <v>1</v>
      </c>
      <c r="M111" s="40">
        <v>80.41</v>
      </c>
      <c r="N111" s="41">
        <v>1</v>
      </c>
      <c r="O111" s="42" t="s">
        <v>38</v>
      </c>
      <c r="P111" s="75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77"/>
      <c r="AD111" s="7" t="s">
        <v>236</v>
      </c>
    </row>
    <row r="112" customHeight="1" spans="1:30">
      <c r="A112" s="73">
        <f>SUBTOTAL(3,$B$2:B112)-1</f>
        <v>110</v>
      </c>
      <c r="B112" s="12" t="s">
        <v>333</v>
      </c>
      <c r="C112" s="12" t="s">
        <v>30</v>
      </c>
      <c r="D112" s="33">
        <v>10737</v>
      </c>
      <c r="E112" s="34" t="s">
        <v>173</v>
      </c>
      <c r="F112" s="34" t="s">
        <v>32</v>
      </c>
      <c r="G112" s="34" t="s">
        <v>101</v>
      </c>
      <c r="H112" s="34" t="s">
        <v>67</v>
      </c>
      <c r="I112" s="13" t="s">
        <v>322</v>
      </c>
      <c r="J112" s="13" t="s">
        <v>105</v>
      </c>
      <c r="K112" s="13" t="s">
        <v>334</v>
      </c>
      <c r="L112" s="33">
        <v>1</v>
      </c>
      <c r="M112" s="40">
        <v>80.93</v>
      </c>
      <c r="N112" s="41">
        <v>1</v>
      </c>
      <c r="O112" s="42" t="s">
        <v>38</v>
      </c>
      <c r="P112" s="75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77"/>
      <c r="AD112" s="7" t="s">
        <v>236</v>
      </c>
    </row>
    <row r="113" customHeight="1" spans="1:30">
      <c r="A113" s="73">
        <f>SUBTOTAL(3,$B$2:B113)-1</f>
        <v>111</v>
      </c>
      <c r="B113" s="12" t="s">
        <v>335</v>
      </c>
      <c r="C113" s="12" t="s">
        <v>30</v>
      </c>
      <c r="D113" s="33">
        <v>10693</v>
      </c>
      <c r="E113" s="34" t="s">
        <v>65</v>
      </c>
      <c r="F113" s="34" t="s">
        <v>32</v>
      </c>
      <c r="G113" s="34" t="s">
        <v>252</v>
      </c>
      <c r="H113" s="34" t="s">
        <v>131</v>
      </c>
      <c r="I113" s="13" t="s">
        <v>322</v>
      </c>
      <c r="J113" s="13" t="s">
        <v>336</v>
      </c>
      <c r="K113" s="13" t="s">
        <v>337</v>
      </c>
      <c r="L113" s="33">
        <v>1</v>
      </c>
      <c r="M113" s="40">
        <v>84.11</v>
      </c>
      <c r="N113" s="41">
        <v>1</v>
      </c>
      <c r="O113" s="42" t="s">
        <v>38</v>
      </c>
      <c r="P113" s="75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77"/>
      <c r="AD113" s="7" t="s">
        <v>236</v>
      </c>
    </row>
    <row r="114" customHeight="1" spans="1:30">
      <c r="A114" s="73">
        <f>SUBTOTAL(3,$B$2:B114)-1</f>
        <v>112</v>
      </c>
      <c r="B114" s="12" t="s">
        <v>338</v>
      </c>
      <c r="C114" s="12" t="s">
        <v>30</v>
      </c>
      <c r="D114" s="33">
        <v>11222</v>
      </c>
      <c r="E114" s="34" t="s">
        <v>339</v>
      </c>
      <c r="F114" s="34" t="s">
        <v>32</v>
      </c>
      <c r="G114" s="34" t="s">
        <v>83</v>
      </c>
      <c r="H114" s="34" t="s">
        <v>34</v>
      </c>
      <c r="I114" s="13" t="s">
        <v>340</v>
      </c>
      <c r="J114" s="13" t="s">
        <v>124</v>
      </c>
      <c r="K114" s="13" t="s">
        <v>341</v>
      </c>
      <c r="L114" s="33">
        <v>1</v>
      </c>
      <c r="M114" s="40">
        <v>83.54</v>
      </c>
      <c r="N114" s="41">
        <v>1</v>
      </c>
      <c r="O114" s="42" t="s">
        <v>38</v>
      </c>
      <c r="P114" s="75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77"/>
      <c r="AD114" s="7" t="s">
        <v>236</v>
      </c>
    </row>
    <row r="115" customHeight="1" spans="1:30">
      <c r="A115" s="73">
        <f>SUBTOTAL(3,$B$2:B115)-1</f>
        <v>113</v>
      </c>
      <c r="B115" s="12" t="s">
        <v>342</v>
      </c>
      <c r="C115" s="12" t="s">
        <v>30</v>
      </c>
      <c r="D115" s="33">
        <v>11065</v>
      </c>
      <c r="E115" s="34" t="s">
        <v>187</v>
      </c>
      <c r="F115" s="34" t="s">
        <v>32</v>
      </c>
      <c r="G115" s="34" t="s">
        <v>51</v>
      </c>
      <c r="H115" s="34" t="s">
        <v>34</v>
      </c>
      <c r="I115" s="13" t="s">
        <v>340</v>
      </c>
      <c r="J115" s="13" t="s">
        <v>127</v>
      </c>
      <c r="K115" s="13" t="s">
        <v>343</v>
      </c>
      <c r="L115" s="33">
        <v>1</v>
      </c>
      <c r="M115" s="40">
        <v>79.36</v>
      </c>
      <c r="N115" s="41">
        <v>1</v>
      </c>
      <c r="O115" s="42" t="s">
        <v>38</v>
      </c>
      <c r="P115" s="75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77"/>
      <c r="AD115" s="7" t="s">
        <v>236</v>
      </c>
    </row>
    <row r="116" customHeight="1" spans="1:30">
      <c r="A116" s="73">
        <f>SUBTOTAL(3,$B$2:B116)-1</f>
        <v>114</v>
      </c>
      <c r="B116" s="12" t="s">
        <v>344</v>
      </c>
      <c r="C116" s="12" t="s">
        <v>30</v>
      </c>
      <c r="D116" s="33">
        <v>11172</v>
      </c>
      <c r="E116" s="34" t="s">
        <v>82</v>
      </c>
      <c r="F116" s="34" t="s">
        <v>32</v>
      </c>
      <c r="G116" s="34" t="s">
        <v>345</v>
      </c>
      <c r="H116" s="34" t="s">
        <v>34</v>
      </c>
      <c r="I116" s="13" t="s">
        <v>340</v>
      </c>
      <c r="J116" s="13" t="s">
        <v>132</v>
      </c>
      <c r="K116" s="13" t="s">
        <v>346</v>
      </c>
      <c r="L116" s="33">
        <v>1</v>
      </c>
      <c r="M116" s="40">
        <v>79.82</v>
      </c>
      <c r="N116" s="41">
        <v>2</v>
      </c>
      <c r="O116" s="42" t="s">
        <v>38</v>
      </c>
      <c r="P116" s="75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77"/>
      <c r="AD116" s="7" t="s">
        <v>236</v>
      </c>
    </row>
    <row r="117" customHeight="1" spans="1:30">
      <c r="A117" s="73">
        <f>SUBTOTAL(3,$B$2:B117)-1</f>
        <v>115</v>
      </c>
      <c r="B117" s="12" t="s">
        <v>347</v>
      </c>
      <c r="C117" s="12" t="s">
        <v>30</v>
      </c>
      <c r="D117" s="33">
        <v>10959</v>
      </c>
      <c r="E117" s="34" t="s">
        <v>31</v>
      </c>
      <c r="F117" s="34" t="s">
        <v>32</v>
      </c>
      <c r="G117" s="34" t="s">
        <v>245</v>
      </c>
      <c r="H117" s="34" t="s">
        <v>34</v>
      </c>
      <c r="I117" s="13" t="s">
        <v>340</v>
      </c>
      <c r="J117" s="13" t="s">
        <v>138</v>
      </c>
      <c r="K117" s="13" t="s">
        <v>348</v>
      </c>
      <c r="L117" s="33">
        <v>1</v>
      </c>
      <c r="M117" s="40">
        <v>77.27</v>
      </c>
      <c r="N117" s="41">
        <v>1</v>
      </c>
      <c r="O117" s="42" t="s">
        <v>38</v>
      </c>
      <c r="P117" s="75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77"/>
      <c r="AD117" s="7" t="s">
        <v>236</v>
      </c>
    </row>
    <row r="118" customHeight="1" spans="1:30">
      <c r="A118" s="73">
        <f>SUBTOTAL(3,$B$2:B118)-1</f>
        <v>116</v>
      </c>
      <c r="B118" s="12" t="s">
        <v>349</v>
      </c>
      <c r="C118" s="12" t="s">
        <v>30</v>
      </c>
      <c r="D118" s="33">
        <v>10847</v>
      </c>
      <c r="E118" s="34" t="s">
        <v>31</v>
      </c>
      <c r="F118" s="34" t="s">
        <v>32</v>
      </c>
      <c r="G118" s="34" t="s">
        <v>211</v>
      </c>
      <c r="H118" s="34" t="s">
        <v>34</v>
      </c>
      <c r="I118" s="13" t="s">
        <v>340</v>
      </c>
      <c r="J118" s="13" t="s">
        <v>141</v>
      </c>
      <c r="K118" s="13" t="s">
        <v>350</v>
      </c>
      <c r="L118" s="33">
        <v>1</v>
      </c>
      <c r="M118" s="40">
        <v>86.03</v>
      </c>
      <c r="N118" s="41">
        <v>1</v>
      </c>
      <c r="O118" s="42" t="s">
        <v>38</v>
      </c>
      <c r="P118" s="75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77"/>
      <c r="AD118" s="7" t="s">
        <v>236</v>
      </c>
    </row>
    <row r="119" customHeight="1" spans="1:30">
      <c r="A119" s="73">
        <f>SUBTOTAL(3,$B$2:B119)-1</f>
        <v>117</v>
      </c>
      <c r="B119" s="12" t="s">
        <v>351</v>
      </c>
      <c r="C119" s="12" t="s">
        <v>30</v>
      </c>
      <c r="D119" s="33">
        <v>10738</v>
      </c>
      <c r="E119" s="34" t="s">
        <v>31</v>
      </c>
      <c r="F119" s="34" t="s">
        <v>32</v>
      </c>
      <c r="G119" s="34" t="s">
        <v>101</v>
      </c>
      <c r="H119" s="34" t="s">
        <v>34</v>
      </c>
      <c r="I119" s="13" t="s">
        <v>340</v>
      </c>
      <c r="J119" s="13" t="s">
        <v>105</v>
      </c>
      <c r="K119" s="13" t="s">
        <v>352</v>
      </c>
      <c r="L119" s="33">
        <v>1</v>
      </c>
      <c r="M119" s="40">
        <v>69.71</v>
      </c>
      <c r="N119" s="41">
        <v>1</v>
      </c>
      <c r="O119" s="42" t="s">
        <v>38</v>
      </c>
      <c r="P119" s="75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77"/>
      <c r="AD119" s="7" t="s">
        <v>236</v>
      </c>
    </row>
    <row r="120" customHeight="1" spans="1:30">
      <c r="A120" s="73">
        <f>SUBTOTAL(3,$B$2:B120)-1</f>
        <v>118</v>
      </c>
      <c r="B120" s="12" t="s">
        <v>353</v>
      </c>
      <c r="C120" s="12" t="s">
        <v>30</v>
      </c>
      <c r="D120" s="33">
        <v>10791</v>
      </c>
      <c r="E120" s="34" t="s">
        <v>146</v>
      </c>
      <c r="F120" s="34" t="s">
        <v>32</v>
      </c>
      <c r="G120" s="34" t="s">
        <v>247</v>
      </c>
      <c r="H120" s="34" t="s">
        <v>34</v>
      </c>
      <c r="I120" s="13" t="s">
        <v>354</v>
      </c>
      <c r="J120" s="13" t="s">
        <v>92</v>
      </c>
      <c r="K120" s="13" t="s">
        <v>355</v>
      </c>
      <c r="L120" s="33">
        <v>1</v>
      </c>
      <c r="M120" s="40">
        <v>79.16</v>
      </c>
      <c r="N120" s="41">
        <v>1</v>
      </c>
      <c r="O120" s="42" t="s">
        <v>38</v>
      </c>
      <c r="P120" s="75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77"/>
      <c r="AD120" s="7" t="s">
        <v>236</v>
      </c>
    </row>
    <row r="121" customHeight="1" spans="1:30">
      <c r="A121" s="73">
        <f>SUBTOTAL(3,$B$2:B121)-1</f>
        <v>119</v>
      </c>
      <c r="B121" s="12" t="s">
        <v>356</v>
      </c>
      <c r="C121" s="12" t="s">
        <v>57</v>
      </c>
      <c r="D121" s="33">
        <v>11066</v>
      </c>
      <c r="E121" s="34" t="s">
        <v>31</v>
      </c>
      <c r="F121" s="34" t="s">
        <v>32</v>
      </c>
      <c r="G121" s="34" t="s">
        <v>51</v>
      </c>
      <c r="H121" s="34" t="s">
        <v>34</v>
      </c>
      <c r="I121" s="13" t="s">
        <v>357</v>
      </c>
      <c r="J121" s="13" t="s">
        <v>127</v>
      </c>
      <c r="K121" s="13" t="s">
        <v>358</v>
      </c>
      <c r="L121" s="33">
        <v>1</v>
      </c>
      <c r="M121" s="40">
        <v>74.79</v>
      </c>
      <c r="N121" s="41">
        <v>1</v>
      </c>
      <c r="O121" s="42" t="s">
        <v>38</v>
      </c>
      <c r="P121" s="75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77"/>
      <c r="AD121" s="7" t="s">
        <v>236</v>
      </c>
    </row>
    <row r="122" customHeight="1" spans="1:30">
      <c r="A122" s="73">
        <f>SUBTOTAL(3,$B$2:B122)-1</f>
        <v>120</v>
      </c>
      <c r="B122" s="12" t="s">
        <v>359</v>
      </c>
      <c r="C122" s="12" t="s">
        <v>30</v>
      </c>
      <c r="D122" s="33">
        <v>11176</v>
      </c>
      <c r="E122" s="34" t="s">
        <v>360</v>
      </c>
      <c r="F122" s="34" t="s">
        <v>32</v>
      </c>
      <c r="G122" s="34" t="s">
        <v>88</v>
      </c>
      <c r="H122" s="34" t="s">
        <v>34</v>
      </c>
      <c r="I122" s="13" t="s">
        <v>357</v>
      </c>
      <c r="J122" s="13" t="s">
        <v>132</v>
      </c>
      <c r="K122" s="13" t="s">
        <v>361</v>
      </c>
      <c r="L122" s="33">
        <v>1</v>
      </c>
      <c r="M122" s="40">
        <v>78.01</v>
      </c>
      <c r="N122" s="41">
        <v>1</v>
      </c>
      <c r="O122" s="42" t="s">
        <v>38</v>
      </c>
      <c r="P122" s="75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77"/>
      <c r="AD122" s="7" t="s">
        <v>236</v>
      </c>
    </row>
    <row r="123" customHeight="1" spans="1:30">
      <c r="A123" s="73">
        <f>SUBTOTAL(3,$B$2:B123)-1</f>
        <v>121</v>
      </c>
      <c r="B123" s="12" t="s">
        <v>362</v>
      </c>
      <c r="C123" s="12" t="s">
        <v>30</v>
      </c>
      <c r="D123" s="33">
        <v>10961</v>
      </c>
      <c r="E123" s="34" t="s">
        <v>31</v>
      </c>
      <c r="F123" s="34" t="s">
        <v>32</v>
      </c>
      <c r="G123" s="34" t="s">
        <v>245</v>
      </c>
      <c r="H123" s="34" t="s">
        <v>131</v>
      </c>
      <c r="I123" s="13" t="s">
        <v>363</v>
      </c>
      <c r="J123" s="13" t="s">
        <v>138</v>
      </c>
      <c r="K123" s="13" t="s">
        <v>364</v>
      </c>
      <c r="L123" s="33">
        <v>1</v>
      </c>
      <c r="M123" s="40">
        <v>77.02</v>
      </c>
      <c r="N123" s="41">
        <v>1</v>
      </c>
      <c r="O123" s="42" t="s">
        <v>38</v>
      </c>
      <c r="P123" s="75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77"/>
      <c r="AD123" s="7" t="s">
        <v>236</v>
      </c>
    </row>
    <row r="124" customHeight="1" spans="1:30">
      <c r="A124" s="73">
        <f>SUBTOTAL(3,$B$2:B124)-1</f>
        <v>122</v>
      </c>
      <c r="B124" s="12" t="s">
        <v>365</v>
      </c>
      <c r="C124" s="12" t="s">
        <v>30</v>
      </c>
      <c r="D124" s="33">
        <v>10852</v>
      </c>
      <c r="E124" s="34" t="s">
        <v>31</v>
      </c>
      <c r="F124" s="34" t="s">
        <v>32</v>
      </c>
      <c r="G124" s="34" t="s">
        <v>66</v>
      </c>
      <c r="H124" s="34" t="s">
        <v>34</v>
      </c>
      <c r="I124" s="13" t="s">
        <v>363</v>
      </c>
      <c r="J124" s="13" t="s">
        <v>141</v>
      </c>
      <c r="K124" s="13" t="s">
        <v>366</v>
      </c>
      <c r="L124" s="33">
        <v>1</v>
      </c>
      <c r="M124" s="40">
        <v>77.35</v>
      </c>
      <c r="N124" s="41">
        <v>1</v>
      </c>
      <c r="O124" s="42" t="s">
        <v>38</v>
      </c>
      <c r="P124" s="75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77"/>
      <c r="AD124" s="7" t="s">
        <v>236</v>
      </c>
    </row>
    <row r="125" customHeight="1" spans="1:30">
      <c r="A125" s="73">
        <f>SUBTOTAL(3,$B$2:B125)-1</f>
        <v>123</v>
      </c>
      <c r="B125" s="12" t="s">
        <v>367</v>
      </c>
      <c r="C125" s="12" t="s">
        <v>30</v>
      </c>
      <c r="D125" s="33">
        <v>11224</v>
      </c>
      <c r="E125" s="34" t="s">
        <v>299</v>
      </c>
      <c r="F125" s="34" t="s">
        <v>32</v>
      </c>
      <c r="G125" s="34" t="s">
        <v>83</v>
      </c>
      <c r="H125" s="34" t="s">
        <v>34</v>
      </c>
      <c r="I125" s="13" t="s">
        <v>368</v>
      </c>
      <c r="J125" s="13" t="s">
        <v>124</v>
      </c>
      <c r="K125" s="13" t="s">
        <v>369</v>
      </c>
      <c r="L125" s="33">
        <v>1</v>
      </c>
      <c r="M125" s="40">
        <v>81.45</v>
      </c>
      <c r="N125" s="41">
        <v>1</v>
      </c>
      <c r="O125" s="42" t="s">
        <v>38</v>
      </c>
      <c r="P125" s="75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77"/>
      <c r="AD125" s="7" t="s">
        <v>236</v>
      </c>
    </row>
    <row r="126" customHeight="1" spans="1:30">
      <c r="A126" s="73">
        <f>SUBTOTAL(3,$B$2:B126)-1</f>
        <v>124</v>
      </c>
      <c r="B126" s="12" t="s">
        <v>370</v>
      </c>
      <c r="C126" s="12" t="s">
        <v>30</v>
      </c>
      <c r="D126" s="33">
        <v>11067</v>
      </c>
      <c r="E126" s="34" t="s">
        <v>31</v>
      </c>
      <c r="F126" s="34" t="s">
        <v>32</v>
      </c>
      <c r="G126" s="34" t="s">
        <v>51</v>
      </c>
      <c r="H126" s="34" t="s">
        <v>131</v>
      </c>
      <c r="I126" s="13" t="s">
        <v>368</v>
      </c>
      <c r="J126" s="13" t="s">
        <v>127</v>
      </c>
      <c r="K126" s="13" t="s">
        <v>371</v>
      </c>
      <c r="L126" s="33">
        <v>1</v>
      </c>
      <c r="M126" s="40">
        <v>77.04</v>
      </c>
      <c r="N126" s="41">
        <v>1</v>
      </c>
      <c r="O126" s="42" t="s">
        <v>38</v>
      </c>
      <c r="P126" s="75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77"/>
      <c r="AD126" s="7" t="s">
        <v>236</v>
      </c>
    </row>
    <row r="127" customHeight="1" spans="1:30">
      <c r="A127" s="73">
        <f>SUBTOTAL(3,$B$2:B127)-1</f>
        <v>125</v>
      </c>
      <c r="B127" s="12" t="s">
        <v>372</v>
      </c>
      <c r="C127" s="12" t="s">
        <v>30</v>
      </c>
      <c r="D127" s="33">
        <v>10897</v>
      </c>
      <c r="E127" s="34" t="s">
        <v>31</v>
      </c>
      <c r="F127" s="34" t="s">
        <v>32</v>
      </c>
      <c r="G127" s="34" t="s">
        <v>61</v>
      </c>
      <c r="H127" s="34" t="s">
        <v>131</v>
      </c>
      <c r="I127" s="13" t="s">
        <v>368</v>
      </c>
      <c r="J127" s="13" t="s">
        <v>164</v>
      </c>
      <c r="K127" s="13" t="s">
        <v>373</v>
      </c>
      <c r="L127" s="33">
        <v>1</v>
      </c>
      <c r="M127" s="40">
        <v>84.16</v>
      </c>
      <c r="N127" s="41">
        <v>1</v>
      </c>
      <c r="O127" s="42" t="s">
        <v>38</v>
      </c>
      <c r="P127" s="75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77"/>
      <c r="AD127" s="7" t="s">
        <v>236</v>
      </c>
    </row>
    <row r="128" customHeight="1" spans="1:30">
      <c r="A128" s="73">
        <f>SUBTOTAL(3,$B$2:B128)-1</f>
        <v>126</v>
      </c>
      <c r="B128" s="12" t="s">
        <v>374</v>
      </c>
      <c r="C128" s="12" t="s">
        <v>30</v>
      </c>
      <c r="D128" s="33">
        <v>10717</v>
      </c>
      <c r="E128" s="34" t="s">
        <v>260</v>
      </c>
      <c r="F128" s="34" t="s">
        <v>32</v>
      </c>
      <c r="G128" s="34" t="s">
        <v>101</v>
      </c>
      <c r="H128" s="34" t="s">
        <v>67</v>
      </c>
      <c r="I128" s="13" t="s">
        <v>368</v>
      </c>
      <c r="J128" s="13" t="s">
        <v>105</v>
      </c>
      <c r="K128" s="13" t="s">
        <v>375</v>
      </c>
      <c r="L128" s="33">
        <v>1</v>
      </c>
      <c r="M128" s="40">
        <v>82.34</v>
      </c>
      <c r="N128" s="41">
        <v>1</v>
      </c>
      <c r="O128" s="42" t="s">
        <v>38</v>
      </c>
      <c r="P128" s="75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77"/>
      <c r="AD128" s="7" t="s">
        <v>236</v>
      </c>
    </row>
    <row r="129" customHeight="1" spans="1:30">
      <c r="A129" s="73">
        <f>SUBTOTAL(3,$B$2:B129)-1</f>
        <v>127</v>
      </c>
      <c r="B129" s="12" t="s">
        <v>376</v>
      </c>
      <c r="C129" s="12" t="s">
        <v>30</v>
      </c>
      <c r="D129" s="33">
        <v>11098</v>
      </c>
      <c r="E129" s="34" t="s">
        <v>31</v>
      </c>
      <c r="F129" s="34" t="s">
        <v>32</v>
      </c>
      <c r="G129" s="34" t="s">
        <v>51</v>
      </c>
      <c r="H129" s="34" t="s">
        <v>34</v>
      </c>
      <c r="I129" s="13" t="s">
        <v>377</v>
      </c>
      <c r="J129" s="13" t="s">
        <v>127</v>
      </c>
      <c r="K129" s="13" t="s">
        <v>378</v>
      </c>
      <c r="L129" s="33">
        <v>5</v>
      </c>
      <c r="M129" s="40">
        <v>80.52</v>
      </c>
      <c r="N129" s="41">
        <v>6</v>
      </c>
      <c r="O129" s="42" t="s">
        <v>38</v>
      </c>
      <c r="P129" s="75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77"/>
      <c r="AD129" s="7" t="s">
        <v>236</v>
      </c>
    </row>
    <row r="130" customHeight="1" spans="1:30">
      <c r="A130" s="73">
        <f>SUBTOTAL(3,$B$2:B130)-1</f>
        <v>128</v>
      </c>
      <c r="B130" s="12" t="s">
        <v>379</v>
      </c>
      <c r="C130" s="12" t="s">
        <v>30</v>
      </c>
      <c r="D130" s="33">
        <v>11100</v>
      </c>
      <c r="E130" s="34" t="s">
        <v>31</v>
      </c>
      <c r="F130" s="34" t="s">
        <v>32</v>
      </c>
      <c r="G130" s="34" t="s">
        <v>51</v>
      </c>
      <c r="H130" s="34" t="s">
        <v>34</v>
      </c>
      <c r="I130" s="13" t="s">
        <v>377</v>
      </c>
      <c r="J130" s="13" t="s">
        <v>127</v>
      </c>
      <c r="K130" s="13" t="s">
        <v>378</v>
      </c>
      <c r="L130" s="33">
        <v>5</v>
      </c>
      <c r="M130" s="40">
        <v>86.27</v>
      </c>
      <c r="N130" s="41">
        <v>2</v>
      </c>
      <c r="O130" s="42" t="s">
        <v>38</v>
      </c>
      <c r="P130" s="75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77"/>
      <c r="AD130" s="7" t="s">
        <v>236</v>
      </c>
    </row>
    <row r="131" customHeight="1" spans="1:30">
      <c r="A131" s="73">
        <f>SUBTOTAL(3,$B$2:B131)-1</f>
        <v>129</v>
      </c>
      <c r="B131" s="12" t="s">
        <v>380</v>
      </c>
      <c r="C131" s="12" t="s">
        <v>30</v>
      </c>
      <c r="D131" s="33">
        <v>11101</v>
      </c>
      <c r="E131" s="34" t="s">
        <v>31</v>
      </c>
      <c r="F131" s="34" t="s">
        <v>32</v>
      </c>
      <c r="G131" s="34" t="s">
        <v>51</v>
      </c>
      <c r="H131" s="34" t="s">
        <v>34</v>
      </c>
      <c r="I131" s="13" t="s">
        <v>377</v>
      </c>
      <c r="J131" s="13" t="s">
        <v>127</v>
      </c>
      <c r="K131" s="13" t="s">
        <v>378</v>
      </c>
      <c r="L131" s="33">
        <v>5</v>
      </c>
      <c r="M131" s="40">
        <v>87.05</v>
      </c>
      <c r="N131" s="41">
        <v>1</v>
      </c>
      <c r="O131" s="42" t="s">
        <v>38</v>
      </c>
      <c r="P131" s="75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77"/>
      <c r="AD131" s="7" t="s">
        <v>236</v>
      </c>
    </row>
    <row r="132" customHeight="1" spans="1:30">
      <c r="A132" s="73">
        <f>SUBTOTAL(3,$B$2:B132)-1</f>
        <v>130</v>
      </c>
      <c r="B132" s="12" t="s">
        <v>381</v>
      </c>
      <c r="C132" s="12" t="s">
        <v>30</v>
      </c>
      <c r="D132" s="33">
        <v>11097</v>
      </c>
      <c r="E132" s="34" t="s">
        <v>31</v>
      </c>
      <c r="F132" s="34" t="s">
        <v>32</v>
      </c>
      <c r="G132" s="34" t="s">
        <v>51</v>
      </c>
      <c r="H132" s="34" t="s">
        <v>34</v>
      </c>
      <c r="I132" s="13" t="s">
        <v>377</v>
      </c>
      <c r="J132" s="13" t="s">
        <v>127</v>
      </c>
      <c r="K132" s="13" t="s">
        <v>378</v>
      </c>
      <c r="L132" s="33">
        <v>5</v>
      </c>
      <c r="M132" s="40">
        <v>81.69</v>
      </c>
      <c r="N132" s="41">
        <v>3</v>
      </c>
      <c r="O132" s="42" t="s">
        <v>38</v>
      </c>
      <c r="P132" s="75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77"/>
      <c r="AD132" s="7" t="s">
        <v>236</v>
      </c>
    </row>
    <row r="133" customHeight="1" spans="1:30">
      <c r="A133" s="73">
        <f>SUBTOTAL(3,$B$2:B133)-1</f>
        <v>131</v>
      </c>
      <c r="B133" s="12" t="s">
        <v>382</v>
      </c>
      <c r="C133" s="12" t="s">
        <v>30</v>
      </c>
      <c r="D133" s="33">
        <v>11181</v>
      </c>
      <c r="E133" s="34" t="s">
        <v>146</v>
      </c>
      <c r="F133" s="34" t="s">
        <v>32</v>
      </c>
      <c r="G133" s="34" t="s">
        <v>88</v>
      </c>
      <c r="H133" s="34" t="s">
        <v>44</v>
      </c>
      <c r="I133" s="13" t="s">
        <v>377</v>
      </c>
      <c r="J133" s="13" t="s">
        <v>132</v>
      </c>
      <c r="K133" s="13" t="s">
        <v>383</v>
      </c>
      <c r="L133" s="33">
        <v>1</v>
      </c>
      <c r="M133" s="40">
        <v>84.25</v>
      </c>
      <c r="N133" s="41">
        <v>1</v>
      </c>
      <c r="O133" s="42" t="s">
        <v>38</v>
      </c>
      <c r="P133" s="75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77"/>
      <c r="AD133" s="7" t="s">
        <v>236</v>
      </c>
    </row>
    <row r="134" customHeight="1" spans="1:30">
      <c r="A134" s="73">
        <f>SUBTOTAL(3,$B$2:B134)-1</f>
        <v>132</v>
      </c>
      <c r="B134" s="12" t="s">
        <v>384</v>
      </c>
      <c r="C134" s="12" t="s">
        <v>30</v>
      </c>
      <c r="D134" s="33">
        <v>11111</v>
      </c>
      <c r="E134" s="34" t="s">
        <v>31</v>
      </c>
      <c r="F134" s="34" t="s">
        <v>32</v>
      </c>
      <c r="G134" s="34" t="s">
        <v>51</v>
      </c>
      <c r="H134" s="34" t="s">
        <v>34</v>
      </c>
      <c r="I134" s="13" t="s">
        <v>385</v>
      </c>
      <c r="J134" s="13" t="s">
        <v>127</v>
      </c>
      <c r="K134" s="13" t="s">
        <v>386</v>
      </c>
      <c r="L134" s="33">
        <v>1</v>
      </c>
      <c r="M134" s="40">
        <v>81.62</v>
      </c>
      <c r="N134" s="41">
        <v>1</v>
      </c>
      <c r="O134" s="42" t="s">
        <v>38</v>
      </c>
      <c r="P134" s="75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77"/>
      <c r="AD134" s="7" t="s">
        <v>236</v>
      </c>
    </row>
    <row r="135" customHeight="1" spans="1:30">
      <c r="A135" s="73">
        <f>SUBTOTAL(3,$B$2:B135)-1</f>
        <v>133</v>
      </c>
      <c r="B135" s="12" t="s">
        <v>387</v>
      </c>
      <c r="C135" s="12" t="s">
        <v>30</v>
      </c>
      <c r="D135" s="33">
        <v>20174</v>
      </c>
      <c r="E135" s="34" t="s">
        <v>388</v>
      </c>
      <c r="F135" s="34" t="s">
        <v>32</v>
      </c>
      <c r="G135" s="34" t="s">
        <v>51</v>
      </c>
      <c r="H135" s="34" t="s">
        <v>389</v>
      </c>
      <c r="I135" s="13" t="s">
        <v>390</v>
      </c>
      <c r="J135" s="13" t="s">
        <v>53</v>
      </c>
      <c r="K135" s="13" t="s">
        <v>391</v>
      </c>
      <c r="L135" s="33">
        <v>3</v>
      </c>
      <c r="M135" s="40">
        <v>82.05</v>
      </c>
      <c r="N135" s="41">
        <v>1</v>
      </c>
      <c r="O135" s="42" t="s">
        <v>38</v>
      </c>
      <c r="P135" s="75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77"/>
      <c r="AD135" s="7" t="s">
        <v>236</v>
      </c>
    </row>
    <row r="136" customHeight="1" spans="1:30">
      <c r="A136" s="73">
        <f>SUBTOTAL(3,$B$2:B136)-1</f>
        <v>134</v>
      </c>
      <c r="B136" s="12" t="s">
        <v>392</v>
      </c>
      <c r="C136" s="12" t="s">
        <v>30</v>
      </c>
      <c r="D136" s="33">
        <v>20175</v>
      </c>
      <c r="E136" s="34" t="s">
        <v>388</v>
      </c>
      <c r="F136" s="34" t="s">
        <v>32</v>
      </c>
      <c r="G136" s="34" t="s">
        <v>51</v>
      </c>
      <c r="H136" s="34" t="s">
        <v>389</v>
      </c>
      <c r="I136" s="13" t="s">
        <v>390</v>
      </c>
      <c r="J136" s="13" t="s">
        <v>53</v>
      </c>
      <c r="K136" s="13" t="s">
        <v>391</v>
      </c>
      <c r="L136" s="33">
        <v>3</v>
      </c>
      <c r="M136" s="40">
        <v>79.27</v>
      </c>
      <c r="N136" s="41">
        <v>2</v>
      </c>
      <c r="O136" s="42" t="s">
        <v>38</v>
      </c>
      <c r="P136" s="75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77"/>
      <c r="AD136" s="7" t="s">
        <v>236</v>
      </c>
    </row>
    <row r="137" customHeight="1" spans="1:30">
      <c r="A137" s="73">
        <f>SUBTOTAL(3,$B$2:B137)-1</f>
        <v>135</v>
      </c>
      <c r="B137" s="12" t="s">
        <v>393</v>
      </c>
      <c r="C137" s="12" t="s">
        <v>30</v>
      </c>
      <c r="D137" s="33">
        <v>20176</v>
      </c>
      <c r="E137" s="34" t="s">
        <v>388</v>
      </c>
      <c r="F137" s="34" t="s">
        <v>32</v>
      </c>
      <c r="G137" s="34" t="s">
        <v>51</v>
      </c>
      <c r="H137" s="34" t="s">
        <v>389</v>
      </c>
      <c r="I137" s="13" t="s">
        <v>390</v>
      </c>
      <c r="J137" s="13" t="s">
        <v>53</v>
      </c>
      <c r="K137" s="13" t="s">
        <v>391</v>
      </c>
      <c r="L137" s="33">
        <v>3</v>
      </c>
      <c r="M137" s="40">
        <v>78.89</v>
      </c>
      <c r="N137" s="41">
        <v>3</v>
      </c>
      <c r="O137" s="42" t="s">
        <v>38</v>
      </c>
      <c r="P137" s="75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77"/>
      <c r="AD137" s="7" t="s">
        <v>236</v>
      </c>
    </row>
    <row r="138" customHeight="1" spans="1:30">
      <c r="A138" s="73">
        <f>SUBTOTAL(3,$B$2:B138)-1</f>
        <v>136</v>
      </c>
      <c r="B138" s="12" t="s">
        <v>394</v>
      </c>
      <c r="C138" s="12" t="s">
        <v>30</v>
      </c>
      <c r="D138" s="33">
        <v>20342</v>
      </c>
      <c r="E138" s="34" t="s">
        <v>31</v>
      </c>
      <c r="F138" s="34" t="s">
        <v>32</v>
      </c>
      <c r="G138" s="34" t="s">
        <v>88</v>
      </c>
      <c r="H138" s="34" t="s">
        <v>395</v>
      </c>
      <c r="I138" s="13" t="s">
        <v>390</v>
      </c>
      <c r="J138" s="13" t="s">
        <v>89</v>
      </c>
      <c r="K138" s="13" t="s">
        <v>396</v>
      </c>
      <c r="L138" s="33">
        <v>2</v>
      </c>
      <c r="M138" s="40">
        <v>81.24</v>
      </c>
      <c r="N138" s="41">
        <v>1</v>
      </c>
      <c r="O138" s="42" t="s">
        <v>38</v>
      </c>
      <c r="P138" s="75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77"/>
      <c r="AD138" s="7" t="s">
        <v>236</v>
      </c>
    </row>
    <row r="139" customHeight="1" spans="1:30">
      <c r="A139" s="73">
        <f>SUBTOTAL(3,$B$2:B139)-1</f>
        <v>137</v>
      </c>
      <c r="B139" s="12" t="s">
        <v>397</v>
      </c>
      <c r="C139" s="12" t="s">
        <v>30</v>
      </c>
      <c r="D139" s="33">
        <v>20345</v>
      </c>
      <c r="E139" s="34" t="s">
        <v>82</v>
      </c>
      <c r="F139" s="34" t="s">
        <v>32</v>
      </c>
      <c r="G139" s="34" t="s">
        <v>88</v>
      </c>
      <c r="H139" s="34" t="s">
        <v>398</v>
      </c>
      <c r="I139" s="13" t="s">
        <v>390</v>
      </c>
      <c r="J139" s="13" t="s">
        <v>89</v>
      </c>
      <c r="K139" s="13" t="s">
        <v>396</v>
      </c>
      <c r="L139" s="33">
        <v>2</v>
      </c>
      <c r="M139" s="40">
        <v>80.4</v>
      </c>
      <c r="N139" s="41">
        <v>2</v>
      </c>
      <c r="O139" s="42" t="s">
        <v>38</v>
      </c>
      <c r="P139" s="75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77"/>
      <c r="AD139" s="7" t="s">
        <v>236</v>
      </c>
    </row>
    <row r="140" customHeight="1" spans="1:30">
      <c r="A140" s="73">
        <f>SUBTOTAL(3,$B$2:B140)-1</f>
        <v>138</v>
      </c>
      <c r="B140" s="12" t="s">
        <v>399</v>
      </c>
      <c r="C140" s="12" t="s">
        <v>30</v>
      </c>
      <c r="D140" s="33">
        <v>20502</v>
      </c>
      <c r="E140" s="34" t="s">
        <v>82</v>
      </c>
      <c r="F140" s="34" t="s">
        <v>32</v>
      </c>
      <c r="G140" s="34" t="s">
        <v>242</v>
      </c>
      <c r="H140" s="34" t="s">
        <v>400</v>
      </c>
      <c r="I140" s="13" t="s">
        <v>390</v>
      </c>
      <c r="J140" s="13" t="s">
        <v>242</v>
      </c>
      <c r="K140" s="13" t="s">
        <v>401</v>
      </c>
      <c r="L140" s="33">
        <v>3</v>
      </c>
      <c r="M140" s="40">
        <v>83.01</v>
      </c>
      <c r="N140" s="41">
        <v>1</v>
      </c>
      <c r="O140" s="42" t="s">
        <v>38</v>
      </c>
      <c r="P140" s="75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77"/>
      <c r="AD140" s="7" t="s">
        <v>236</v>
      </c>
    </row>
    <row r="141" customHeight="1" spans="1:30">
      <c r="A141" s="73">
        <f>SUBTOTAL(3,$B$2:B141)-1</f>
        <v>139</v>
      </c>
      <c r="B141" s="12" t="s">
        <v>402</v>
      </c>
      <c r="C141" s="12" t="s">
        <v>30</v>
      </c>
      <c r="D141" s="33">
        <v>20504</v>
      </c>
      <c r="E141" s="34" t="s">
        <v>31</v>
      </c>
      <c r="F141" s="34" t="s">
        <v>32</v>
      </c>
      <c r="G141" s="34" t="s">
        <v>245</v>
      </c>
      <c r="H141" s="34" t="s">
        <v>389</v>
      </c>
      <c r="I141" s="13" t="s">
        <v>390</v>
      </c>
      <c r="J141" s="13" t="s">
        <v>242</v>
      </c>
      <c r="K141" s="13" t="s">
        <v>401</v>
      </c>
      <c r="L141" s="33">
        <v>3</v>
      </c>
      <c r="M141" s="40">
        <v>80.09</v>
      </c>
      <c r="N141" s="41">
        <v>2</v>
      </c>
      <c r="O141" s="42" t="s">
        <v>38</v>
      </c>
      <c r="P141" s="75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77"/>
      <c r="AD141" s="7" t="s">
        <v>236</v>
      </c>
    </row>
    <row r="142" customHeight="1" spans="1:30">
      <c r="A142" s="73">
        <f>SUBTOTAL(3,$B$2:B142)-1</f>
        <v>140</v>
      </c>
      <c r="B142" s="12" t="s">
        <v>403</v>
      </c>
      <c r="C142" s="12" t="s">
        <v>30</v>
      </c>
      <c r="D142" s="33">
        <v>20503</v>
      </c>
      <c r="E142" s="34" t="s">
        <v>31</v>
      </c>
      <c r="F142" s="34" t="s">
        <v>32</v>
      </c>
      <c r="G142" s="34" t="s">
        <v>245</v>
      </c>
      <c r="H142" s="34" t="s">
        <v>120</v>
      </c>
      <c r="I142" s="13" t="s">
        <v>390</v>
      </c>
      <c r="J142" s="13" t="s">
        <v>242</v>
      </c>
      <c r="K142" s="13" t="s">
        <v>401</v>
      </c>
      <c r="L142" s="33">
        <v>3</v>
      </c>
      <c r="M142" s="40">
        <v>79.81</v>
      </c>
      <c r="N142" s="41">
        <v>3</v>
      </c>
      <c r="O142" s="42" t="s">
        <v>38</v>
      </c>
      <c r="P142" s="75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77"/>
      <c r="AD142" s="7" t="s">
        <v>236</v>
      </c>
    </row>
    <row r="143" customHeight="1" spans="1:30">
      <c r="A143" s="73">
        <f>SUBTOTAL(3,$B$2:B143)-1</f>
        <v>141</v>
      </c>
      <c r="B143" s="12" t="s">
        <v>404</v>
      </c>
      <c r="C143" s="12" t="s">
        <v>30</v>
      </c>
      <c r="D143" s="33">
        <v>20507</v>
      </c>
      <c r="E143" s="34" t="s">
        <v>155</v>
      </c>
      <c r="F143" s="34" t="s">
        <v>32</v>
      </c>
      <c r="G143" s="34" t="s">
        <v>46</v>
      </c>
      <c r="H143" s="34" t="s">
        <v>405</v>
      </c>
      <c r="I143" s="13" t="s">
        <v>390</v>
      </c>
      <c r="J143" s="13" t="s">
        <v>48</v>
      </c>
      <c r="K143" s="13" t="s">
        <v>406</v>
      </c>
      <c r="L143" s="33">
        <v>2</v>
      </c>
      <c r="M143" s="40">
        <v>79.37</v>
      </c>
      <c r="N143" s="41">
        <v>3</v>
      </c>
      <c r="O143" s="42" t="s">
        <v>38</v>
      </c>
      <c r="P143" s="75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77"/>
      <c r="AD143" s="7" t="s">
        <v>236</v>
      </c>
    </row>
    <row r="144" customHeight="1" spans="1:30">
      <c r="A144" s="73">
        <f>SUBTOTAL(3,$B$2:B144)-1</f>
        <v>142</v>
      </c>
      <c r="B144" s="12" t="s">
        <v>407</v>
      </c>
      <c r="C144" s="12" t="s">
        <v>57</v>
      </c>
      <c r="D144" s="33">
        <v>20505</v>
      </c>
      <c r="E144" s="34" t="s">
        <v>408</v>
      </c>
      <c r="F144" s="34" t="s">
        <v>32</v>
      </c>
      <c r="G144" s="34" t="s">
        <v>46</v>
      </c>
      <c r="H144" s="34" t="s">
        <v>400</v>
      </c>
      <c r="I144" s="13" t="s">
        <v>390</v>
      </c>
      <c r="J144" s="13" t="s">
        <v>48</v>
      </c>
      <c r="K144" s="13" t="s">
        <v>406</v>
      </c>
      <c r="L144" s="33">
        <v>2</v>
      </c>
      <c r="M144" s="40">
        <v>84.25</v>
      </c>
      <c r="N144" s="41">
        <v>1</v>
      </c>
      <c r="O144" s="42" t="s">
        <v>38</v>
      </c>
      <c r="P144" s="75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77"/>
      <c r="AD144" s="7" t="s">
        <v>236</v>
      </c>
    </row>
    <row r="145" customHeight="1" spans="1:30">
      <c r="A145" s="73">
        <f>SUBTOTAL(3,$B$2:B145)-1</f>
        <v>143</v>
      </c>
      <c r="B145" s="12" t="s">
        <v>409</v>
      </c>
      <c r="C145" s="12" t="s">
        <v>57</v>
      </c>
      <c r="D145" s="33">
        <v>20476</v>
      </c>
      <c r="E145" s="34" t="s">
        <v>31</v>
      </c>
      <c r="F145" s="34" t="s">
        <v>32</v>
      </c>
      <c r="G145" s="34" t="s">
        <v>66</v>
      </c>
      <c r="H145" s="34" t="s">
        <v>410</v>
      </c>
      <c r="I145" s="13" t="s">
        <v>390</v>
      </c>
      <c r="J145" s="13" t="s">
        <v>68</v>
      </c>
      <c r="K145" s="13" t="s">
        <v>411</v>
      </c>
      <c r="L145" s="33">
        <v>1</v>
      </c>
      <c r="M145" s="40">
        <v>78.45</v>
      </c>
      <c r="N145" s="41">
        <v>1</v>
      </c>
      <c r="O145" s="42" t="s">
        <v>38</v>
      </c>
      <c r="P145" s="75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77"/>
      <c r="AD145" s="7" t="s">
        <v>236</v>
      </c>
    </row>
    <row r="146" customHeight="1" spans="1:30">
      <c r="A146" s="73">
        <f>SUBTOTAL(3,$B$2:B146)-1</f>
        <v>144</v>
      </c>
      <c r="B146" s="12" t="s">
        <v>412</v>
      </c>
      <c r="C146" s="12" t="s">
        <v>30</v>
      </c>
      <c r="D146" s="33">
        <v>20508</v>
      </c>
      <c r="E146" s="34" t="s">
        <v>260</v>
      </c>
      <c r="F146" s="34" t="s">
        <v>32</v>
      </c>
      <c r="G146" s="34" t="s">
        <v>101</v>
      </c>
      <c r="H146" s="34" t="s">
        <v>413</v>
      </c>
      <c r="I146" s="13" t="s">
        <v>390</v>
      </c>
      <c r="J146" s="13" t="s">
        <v>102</v>
      </c>
      <c r="K146" s="13" t="s">
        <v>414</v>
      </c>
      <c r="L146" s="33">
        <v>2</v>
      </c>
      <c r="M146" s="40">
        <v>79.34</v>
      </c>
      <c r="N146" s="41">
        <v>1</v>
      </c>
      <c r="O146" s="42" t="s">
        <v>38</v>
      </c>
      <c r="P146" s="75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77"/>
      <c r="AD146" s="7" t="s">
        <v>236</v>
      </c>
    </row>
    <row r="147" customHeight="1" spans="1:30">
      <c r="A147" s="73">
        <f>SUBTOTAL(3,$B$2:B147)-1</f>
        <v>145</v>
      </c>
      <c r="B147" s="12" t="s">
        <v>415</v>
      </c>
      <c r="C147" s="12" t="s">
        <v>57</v>
      </c>
      <c r="D147" s="33">
        <v>20415</v>
      </c>
      <c r="E147" s="34" t="s">
        <v>31</v>
      </c>
      <c r="F147" s="34" t="s">
        <v>32</v>
      </c>
      <c r="G147" s="34" t="s">
        <v>110</v>
      </c>
      <c r="H147" s="34" t="s">
        <v>389</v>
      </c>
      <c r="I147" s="13" t="s">
        <v>390</v>
      </c>
      <c r="J147" s="13" t="s">
        <v>416</v>
      </c>
      <c r="K147" s="13" t="s">
        <v>417</v>
      </c>
      <c r="L147" s="33">
        <v>2</v>
      </c>
      <c r="M147" s="40">
        <v>80.7</v>
      </c>
      <c r="N147" s="41">
        <v>2</v>
      </c>
      <c r="O147" s="42" t="s">
        <v>38</v>
      </c>
      <c r="P147" s="75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77"/>
      <c r="AD147" s="7" t="s">
        <v>236</v>
      </c>
    </row>
    <row r="148" customHeight="1" spans="1:30">
      <c r="A148" s="73">
        <f>SUBTOTAL(3,$B$2:B148)-1</f>
        <v>146</v>
      </c>
      <c r="B148" s="12" t="s">
        <v>418</v>
      </c>
      <c r="C148" s="12" t="s">
        <v>57</v>
      </c>
      <c r="D148" s="33">
        <v>20416</v>
      </c>
      <c r="E148" s="34" t="s">
        <v>419</v>
      </c>
      <c r="F148" s="34" t="s">
        <v>32</v>
      </c>
      <c r="G148" s="34" t="s">
        <v>110</v>
      </c>
      <c r="H148" s="34" t="s">
        <v>389</v>
      </c>
      <c r="I148" s="13" t="s">
        <v>390</v>
      </c>
      <c r="J148" s="13" t="s">
        <v>416</v>
      </c>
      <c r="K148" s="13" t="s">
        <v>417</v>
      </c>
      <c r="L148" s="33">
        <v>2</v>
      </c>
      <c r="M148" s="40">
        <v>81.96</v>
      </c>
      <c r="N148" s="41">
        <v>1</v>
      </c>
      <c r="O148" s="42" t="s">
        <v>38</v>
      </c>
      <c r="P148" s="75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77"/>
      <c r="AD148" s="7" t="s">
        <v>236</v>
      </c>
    </row>
    <row r="149" customHeight="1" spans="1:30">
      <c r="A149" s="73">
        <f>SUBTOTAL(3,$B$2:B149)-1</f>
        <v>147</v>
      </c>
      <c r="B149" s="12" t="s">
        <v>420</v>
      </c>
      <c r="C149" s="12" t="s">
        <v>57</v>
      </c>
      <c r="D149" s="33">
        <v>20439</v>
      </c>
      <c r="E149" s="34" t="s">
        <v>31</v>
      </c>
      <c r="F149" s="34" t="s">
        <v>32</v>
      </c>
      <c r="G149" s="34" t="s">
        <v>72</v>
      </c>
      <c r="H149" s="34" t="s">
        <v>120</v>
      </c>
      <c r="I149" s="13" t="s">
        <v>390</v>
      </c>
      <c r="J149" s="13" t="s">
        <v>73</v>
      </c>
      <c r="K149" s="13" t="s">
        <v>421</v>
      </c>
      <c r="L149" s="33">
        <v>1</v>
      </c>
      <c r="M149" s="40">
        <v>85.34</v>
      </c>
      <c r="N149" s="41">
        <v>1</v>
      </c>
      <c r="O149" s="42" t="s">
        <v>38</v>
      </c>
      <c r="P149" s="75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77"/>
      <c r="AD149" s="7" t="s">
        <v>236</v>
      </c>
    </row>
    <row r="150" customHeight="1" spans="1:30">
      <c r="A150" s="73">
        <f>SUBTOTAL(3,$B$2:B150)-1</f>
        <v>148</v>
      </c>
      <c r="B150" s="12" t="s">
        <v>422</v>
      </c>
      <c r="C150" s="12" t="s">
        <v>30</v>
      </c>
      <c r="D150" s="33">
        <v>20466</v>
      </c>
      <c r="E150" s="34" t="s">
        <v>31</v>
      </c>
      <c r="F150" s="34" t="s">
        <v>32</v>
      </c>
      <c r="G150" s="34" t="s">
        <v>227</v>
      </c>
      <c r="H150" s="34" t="s">
        <v>389</v>
      </c>
      <c r="I150" s="13" t="s">
        <v>390</v>
      </c>
      <c r="J150" s="13" t="s">
        <v>117</v>
      </c>
      <c r="K150" s="13" t="s">
        <v>423</v>
      </c>
      <c r="L150" s="33">
        <v>1</v>
      </c>
      <c r="M150" s="40">
        <v>84.11</v>
      </c>
      <c r="N150" s="41">
        <v>1</v>
      </c>
      <c r="O150" s="42" t="s">
        <v>38</v>
      </c>
      <c r="P150" s="75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77"/>
      <c r="AD150" s="7" t="s">
        <v>236</v>
      </c>
    </row>
    <row r="151" customHeight="1" spans="1:30">
      <c r="A151" s="73">
        <f>SUBTOTAL(3,$B$2:B151)-1</f>
        <v>149</v>
      </c>
      <c r="B151" s="12" t="s">
        <v>424</v>
      </c>
      <c r="C151" s="12" t="s">
        <v>30</v>
      </c>
      <c r="D151" s="33">
        <v>20346</v>
      </c>
      <c r="E151" s="34" t="s">
        <v>425</v>
      </c>
      <c r="F151" s="34" t="s">
        <v>32</v>
      </c>
      <c r="G151" s="34" t="s">
        <v>77</v>
      </c>
      <c r="H151" s="34" t="s">
        <v>120</v>
      </c>
      <c r="I151" s="13" t="s">
        <v>390</v>
      </c>
      <c r="J151" s="13" t="s">
        <v>79</v>
      </c>
      <c r="K151" s="13" t="s">
        <v>426</v>
      </c>
      <c r="L151" s="33">
        <v>1</v>
      </c>
      <c r="M151" s="40">
        <v>80.01</v>
      </c>
      <c r="N151" s="41">
        <v>1</v>
      </c>
      <c r="O151" s="42" t="s">
        <v>38</v>
      </c>
      <c r="P151" s="75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77"/>
      <c r="AD151" s="7" t="s">
        <v>236</v>
      </c>
    </row>
    <row r="152" customHeight="1" spans="1:30">
      <c r="A152" s="73">
        <f>SUBTOTAL(3,$B$2:B152)-1</f>
        <v>150</v>
      </c>
      <c r="B152" s="12" t="s">
        <v>427</v>
      </c>
      <c r="C152" s="12" t="s">
        <v>57</v>
      </c>
      <c r="D152" s="33">
        <v>20530</v>
      </c>
      <c r="E152" s="34" t="s">
        <v>31</v>
      </c>
      <c r="F152" s="34" t="s">
        <v>32</v>
      </c>
      <c r="G152" s="34" t="s">
        <v>61</v>
      </c>
      <c r="H152" s="34" t="s">
        <v>428</v>
      </c>
      <c r="I152" s="13" t="s">
        <v>429</v>
      </c>
      <c r="J152" s="13" t="s">
        <v>164</v>
      </c>
      <c r="K152" s="13" t="s">
        <v>430</v>
      </c>
      <c r="L152" s="33">
        <v>1</v>
      </c>
      <c r="M152" s="40">
        <v>79.11</v>
      </c>
      <c r="N152" s="41">
        <v>1</v>
      </c>
      <c r="O152" s="42" t="s">
        <v>38</v>
      </c>
      <c r="P152" s="75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77"/>
      <c r="AD152" s="7" t="s">
        <v>236</v>
      </c>
    </row>
    <row r="153" customHeight="1" spans="1:30">
      <c r="A153" s="73">
        <f>SUBTOTAL(3,$B$2:B153)-1</f>
        <v>151</v>
      </c>
      <c r="B153" s="12" t="s">
        <v>431</v>
      </c>
      <c r="C153" s="12" t="s">
        <v>30</v>
      </c>
      <c r="D153" s="33">
        <v>20477</v>
      </c>
      <c r="E153" s="34" t="s">
        <v>136</v>
      </c>
      <c r="F153" s="34" t="s">
        <v>32</v>
      </c>
      <c r="G153" s="34" t="s">
        <v>66</v>
      </c>
      <c r="H153" s="34" t="s">
        <v>432</v>
      </c>
      <c r="I153" s="13" t="s">
        <v>433</v>
      </c>
      <c r="J153" s="13" t="s">
        <v>141</v>
      </c>
      <c r="K153" s="13" t="s">
        <v>434</v>
      </c>
      <c r="L153" s="33">
        <v>1</v>
      </c>
      <c r="M153" s="40">
        <v>72.72</v>
      </c>
      <c r="N153" s="41">
        <v>1</v>
      </c>
      <c r="O153" s="42" t="s">
        <v>38</v>
      </c>
      <c r="P153" s="75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77"/>
      <c r="AD153" s="7" t="s">
        <v>236</v>
      </c>
    </row>
    <row r="154" customHeight="1" spans="1:30">
      <c r="A154" s="73">
        <f>SUBTOTAL(3,$B$2:B154)-1</f>
        <v>152</v>
      </c>
      <c r="B154" s="12" t="s">
        <v>435</v>
      </c>
      <c r="C154" s="12" t="s">
        <v>57</v>
      </c>
      <c r="D154" s="33">
        <v>20531</v>
      </c>
      <c r="E154" s="34" t="s">
        <v>187</v>
      </c>
      <c r="F154" s="34" t="s">
        <v>32</v>
      </c>
      <c r="G154" s="34" t="s">
        <v>61</v>
      </c>
      <c r="H154" s="34" t="s">
        <v>120</v>
      </c>
      <c r="I154" s="13" t="s">
        <v>436</v>
      </c>
      <c r="J154" s="13" t="s">
        <v>164</v>
      </c>
      <c r="K154" s="13" t="s">
        <v>437</v>
      </c>
      <c r="L154" s="33">
        <v>1</v>
      </c>
      <c r="M154" s="40">
        <v>76.61</v>
      </c>
      <c r="N154" s="41">
        <v>1</v>
      </c>
      <c r="O154" s="42" t="s">
        <v>38</v>
      </c>
      <c r="P154" s="75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77"/>
      <c r="AD154" s="7" t="s">
        <v>236</v>
      </c>
    </row>
    <row r="155" customHeight="1" spans="1:30">
      <c r="A155" s="73">
        <f>SUBTOTAL(3,$B$2:B155)-1</f>
        <v>153</v>
      </c>
      <c r="B155" s="12" t="s">
        <v>438</v>
      </c>
      <c r="C155" s="12" t="s">
        <v>30</v>
      </c>
      <c r="D155" s="33">
        <v>20478</v>
      </c>
      <c r="E155" s="34" t="s">
        <v>173</v>
      </c>
      <c r="F155" s="34" t="s">
        <v>32</v>
      </c>
      <c r="G155" s="34" t="s">
        <v>328</v>
      </c>
      <c r="H155" s="34" t="s">
        <v>439</v>
      </c>
      <c r="I155" s="13" t="s">
        <v>436</v>
      </c>
      <c r="J155" s="13" t="s">
        <v>329</v>
      </c>
      <c r="K155" s="13" t="s">
        <v>440</v>
      </c>
      <c r="L155" s="33">
        <v>1</v>
      </c>
      <c r="M155" s="40">
        <v>85.21</v>
      </c>
      <c r="N155" s="41">
        <v>1</v>
      </c>
      <c r="O155" s="42" t="s">
        <v>38</v>
      </c>
      <c r="P155" s="75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77"/>
      <c r="AD155" s="7" t="s">
        <v>236</v>
      </c>
    </row>
    <row r="156" customHeight="1" spans="1:30">
      <c r="A156" s="73">
        <f>SUBTOTAL(3,$B$2:B156)-1</f>
        <v>154</v>
      </c>
      <c r="B156" s="12" t="s">
        <v>441</v>
      </c>
      <c r="C156" s="12" t="s">
        <v>57</v>
      </c>
      <c r="D156" s="33">
        <v>20353</v>
      </c>
      <c r="E156" s="34" t="s">
        <v>442</v>
      </c>
      <c r="F156" s="34" t="s">
        <v>32</v>
      </c>
      <c r="G156" s="34" t="s">
        <v>287</v>
      </c>
      <c r="H156" s="34" t="s">
        <v>413</v>
      </c>
      <c r="I156" s="13" t="s">
        <v>436</v>
      </c>
      <c r="J156" s="13" t="s">
        <v>221</v>
      </c>
      <c r="K156" s="13" t="s">
        <v>443</v>
      </c>
      <c r="L156" s="33">
        <v>1</v>
      </c>
      <c r="M156" s="40">
        <v>76.47</v>
      </c>
      <c r="N156" s="41">
        <v>1</v>
      </c>
      <c r="O156" s="42" t="s">
        <v>38</v>
      </c>
      <c r="P156" s="75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77"/>
      <c r="AD156" s="7" t="s">
        <v>236</v>
      </c>
    </row>
    <row r="157" customHeight="1" spans="1:30">
      <c r="A157" s="73">
        <f>SUBTOTAL(3,$B$2:B157)-1</f>
        <v>155</v>
      </c>
      <c r="B157" s="12" t="s">
        <v>444</v>
      </c>
      <c r="C157" s="12" t="s">
        <v>30</v>
      </c>
      <c r="D157" s="33">
        <v>20103</v>
      </c>
      <c r="E157" s="34" t="s">
        <v>31</v>
      </c>
      <c r="F157" s="34" t="s">
        <v>32</v>
      </c>
      <c r="G157" s="34" t="s">
        <v>83</v>
      </c>
      <c r="H157" s="34" t="s">
        <v>389</v>
      </c>
      <c r="I157" s="13" t="s">
        <v>445</v>
      </c>
      <c r="J157" s="13" t="s">
        <v>124</v>
      </c>
      <c r="K157" s="13" t="s">
        <v>446</v>
      </c>
      <c r="L157" s="33">
        <v>2</v>
      </c>
      <c r="M157" s="40">
        <v>78.17</v>
      </c>
      <c r="N157" s="41">
        <v>2</v>
      </c>
      <c r="O157" s="42" t="s">
        <v>38</v>
      </c>
      <c r="P157" s="75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77"/>
      <c r="AD157" s="7" t="s">
        <v>236</v>
      </c>
    </row>
    <row r="158" customHeight="1" spans="1:30">
      <c r="A158" s="73">
        <f>SUBTOTAL(3,$B$2:B158)-1</f>
        <v>156</v>
      </c>
      <c r="B158" s="12" t="s">
        <v>447</v>
      </c>
      <c r="C158" s="12" t="s">
        <v>57</v>
      </c>
      <c r="D158" s="33">
        <v>20177</v>
      </c>
      <c r="E158" s="34" t="s">
        <v>31</v>
      </c>
      <c r="F158" s="34" t="s">
        <v>32</v>
      </c>
      <c r="G158" s="34" t="s">
        <v>51</v>
      </c>
      <c r="H158" s="34" t="s">
        <v>448</v>
      </c>
      <c r="I158" s="13" t="s">
        <v>445</v>
      </c>
      <c r="J158" s="13" t="s">
        <v>127</v>
      </c>
      <c r="K158" s="13" t="s">
        <v>449</v>
      </c>
      <c r="L158" s="33">
        <v>1</v>
      </c>
      <c r="M158" s="40">
        <v>82.17</v>
      </c>
      <c r="N158" s="41">
        <v>1</v>
      </c>
      <c r="O158" s="42" t="s">
        <v>38</v>
      </c>
      <c r="P158" s="75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77"/>
      <c r="AD158" s="7" t="s">
        <v>236</v>
      </c>
    </row>
    <row r="159" customHeight="1" spans="1:30">
      <c r="A159" s="73">
        <f>SUBTOTAL(3,$B$2:B159)-1</f>
        <v>157</v>
      </c>
      <c r="B159" s="12" t="s">
        <v>450</v>
      </c>
      <c r="C159" s="12" t="s">
        <v>57</v>
      </c>
      <c r="D159" s="33">
        <v>20509</v>
      </c>
      <c r="E159" s="34" t="s">
        <v>31</v>
      </c>
      <c r="F159" s="34" t="s">
        <v>32</v>
      </c>
      <c r="G159" s="34" t="s">
        <v>245</v>
      </c>
      <c r="H159" s="34" t="s">
        <v>451</v>
      </c>
      <c r="I159" s="13" t="s">
        <v>445</v>
      </c>
      <c r="J159" s="13" t="s">
        <v>138</v>
      </c>
      <c r="K159" s="13" t="s">
        <v>452</v>
      </c>
      <c r="L159" s="33">
        <v>1</v>
      </c>
      <c r="M159" s="40">
        <v>81.98</v>
      </c>
      <c r="N159" s="41">
        <v>1</v>
      </c>
      <c r="O159" s="42" t="s">
        <v>38</v>
      </c>
      <c r="P159" s="75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77"/>
      <c r="AD159" s="7" t="s">
        <v>236</v>
      </c>
    </row>
    <row r="160" customHeight="1" spans="1:30">
      <c r="A160" s="73">
        <f>SUBTOTAL(3,$B$2:B160)-1</f>
        <v>158</v>
      </c>
      <c r="B160" s="12" t="s">
        <v>453</v>
      </c>
      <c r="C160" s="12" t="s">
        <v>30</v>
      </c>
      <c r="D160" s="33">
        <v>20511</v>
      </c>
      <c r="E160" s="34" t="s">
        <v>31</v>
      </c>
      <c r="F160" s="34" t="s">
        <v>32</v>
      </c>
      <c r="G160" s="34" t="s">
        <v>454</v>
      </c>
      <c r="H160" s="34" t="s">
        <v>448</v>
      </c>
      <c r="I160" s="13" t="s">
        <v>445</v>
      </c>
      <c r="J160" s="13" t="s">
        <v>92</v>
      </c>
      <c r="K160" s="13" t="s">
        <v>455</v>
      </c>
      <c r="L160" s="33">
        <v>1</v>
      </c>
      <c r="M160" s="40">
        <v>84.19</v>
      </c>
      <c r="N160" s="41">
        <v>1</v>
      </c>
      <c r="O160" s="42" t="s">
        <v>38</v>
      </c>
      <c r="P160" s="75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77"/>
      <c r="AD160" s="7" t="s">
        <v>236</v>
      </c>
    </row>
    <row r="161" customHeight="1" spans="1:30">
      <c r="A161" s="73">
        <f>SUBTOTAL(3,$B$2:B161)-1</f>
        <v>159</v>
      </c>
      <c r="B161" s="12" t="s">
        <v>456</v>
      </c>
      <c r="C161" s="12" t="s">
        <v>57</v>
      </c>
      <c r="D161" s="33">
        <v>20532</v>
      </c>
      <c r="E161" s="34" t="s">
        <v>31</v>
      </c>
      <c r="F161" s="34" t="s">
        <v>32</v>
      </c>
      <c r="G161" s="34" t="s">
        <v>61</v>
      </c>
      <c r="H161" s="34" t="s">
        <v>120</v>
      </c>
      <c r="I161" s="13" t="s">
        <v>445</v>
      </c>
      <c r="J161" s="13" t="s">
        <v>164</v>
      </c>
      <c r="K161" s="13" t="s">
        <v>457</v>
      </c>
      <c r="L161" s="33">
        <v>1</v>
      </c>
      <c r="M161" s="40">
        <v>80.02</v>
      </c>
      <c r="N161" s="41">
        <v>1</v>
      </c>
      <c r="O161" s="42" t="s">
        <v>38</v>
      </c>
      <c r="P161" s="75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77"/>
      <c r="AD161" s="7" t="s">
        <v>236</v>
      </c>
    </row>
    <row r="162" customHeight="1" spans="1:30">
      <c r="A162" s="73">
        <f>SUBTOTAL(3,$B$2:B162)-1</f>
        <v>160</v>
      </c>
      <c r="B162" s="12" t="s">
        <v>458</v>
      </c>
      <c r="C162" s="12" t="s">
        <v>30</v>
      </c>
      <c r="D162" s="33">
        <v>20481</v>
      </c>
      <c r="E162" s="34" t="s">
        <v>31</v>
      </c>
      <c r="F162" s="34" t="s">
        <v>32</v>
      </c>
      <c r="G162" s="34" t="s">
        <v>282</v>
      </c>
      <c r="H162" s="34" t="s">
        <v>120</v>
      </c>
      <c r="I162" s="13" t="s">
        <v>445</v>
      </c>
      <c r="J162" s="13" t="s">
        <v>141</v>
      </c>
      <c r="K162" s="13" t="s">
        <v>459</v>
      </c>
      <c r="L162" s="33">
        <v>1</v>
      </c>
      <c r="M162" s="40">
        <v>75.81</v>
      </c>
      <c r="N162" s="41">
        <v>1</v>
      </c>
      <c r="O162" s="42" t="s">
        <v>38</v>
      </c>
      <c r="P162" s="75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77"/>
      <c r="AD162" s="7" t="s">
        <v>236</v>
      </c>
    </row>
    <row r="163" customHeight="1" spans="1:30">
      <c r="A163" s="73">
        <f>SUBTOTAL(3,$B$2:B163)-1</f>
        <v>161</v>
      </c>
      <c r="B163" s="12" t="s">
        <v>460</v>
      </c>
      <c r="C163" s="12" t="s">
        <v>57</v>
      </c>
      <c r="D163" s="33">
        <v>20419</v>
      </c>
      <c r="E163" s="34" t="s">
        <v>360</v>
      </c>
      <c r="F163" s="34" t="s">
        <v>32</v>
      </c>
      <c r="G163" s="34" t="s">
        <v>461</v>
      </c>
      <c r="H163" s="34" t="s">
        <v>120</v>
      </c>
      <c r="I163" s="13" t="s">
        <v>445</v>
      </c>
      <c r="J163" s="13" t="s">
        <v>111</v>
      </c>
      <c r="K163" s="13" t="s">
        <v>462</v>
      </c>
      <c r="L163" s="33">
        <v>1</v>
      </c>
      <c r="M163" s="40">
        <v>81.35</v>
      </c>
      <c r="N163" s="41">
        <v>1</v>
      </c>
      <c r="O163" s="42" t="s">
        <v>38</v>
      </c>
      <c r="P163" s="75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77"/>
      <c r="AD163" s="7" t="s">
        <v>236</v>
      </c>
    </row>
    <row r="164" customHeight="1" spans="1:30">
      <c r="A164" s="73">
        <f>SUBTOTAL(3,$B$2:B164)-1</f>
        <v>162</v>
      </c>
      <c r="B164" s="12" t="s">
        <v>463</v>
      </c>
      <c r="C164" s="12" t="s">
        <v>30</v>
      </c>
      <c r="D164" s="33">
        <v>20512</v>
      </c>
      <c r="E164" s="34" t="s">
        <v>31</v>
      </c>
      <c r="F164" s="34" t="s">
        <v>32</v>
      </c>
      <c r="G164" s="34" t="s">
        <v>245</v>
      </c>
      <c r="H164" s="34" t="s">
        <v>34</v>
      </c>
      <c r="I164" s="13" t="s">
        <v>464</v>
      </c>
      <c r="J164" s="13" t="s">
        <v>138</v>
      </c>
      <c r="K164" s="13" t="s">
        <v>465</v>
      </c>
      <c r="L164" s="33">
        <v>1</v>
      </c>
      <c r="M164" s="40">
        <v>71.63</v>
      </c>
      <c r="N164" s="41">
        <v>1</v>
      </c>
      <c r="O164" s="42" t="s">
        <v>38</v>
      </c>
      <c r="P164" s="75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77"/>
      <c r="AD164" s="7" t="s">
        <v>236</v>
      </c>
    </row>
    <row r="165" customHeight="1" spans="1:30">
      <c r="A165" s="73">
        <f>SUBTOTAL(3,$B$2:B165)-1</f>
        <v>163</v>
      </c>
      <c r="B165" s="12" t="s">
        <v>466</v>
      </c>
      <c r="C165" s="12" t="s">
        <v>57</v>
      </c>
      <c r="D165" s="33">
        <v>20421</v>
      </c>
      <c r="E165" s="34" t="s">
        <v>31</v>
      </c>
      <c r="F165" s="34" t="s">
        <v>32</v>
      </c>
      <c r="G165" s="34" t="s">
        <v>110</v>
      </c>
      <c r="H165" s="34" t="s">
        <v>120</v>
      </c>
      <c r="I165" s="13" t="s">
        <v>464</v>
      </c>
      <c r="J165" s="13" t="s">
        <v>111</v>
      </c>
      <c r="K165" s="13" t="s">
        <v>467</v>
      </c>
      <c r="L165" s="33">
        <v>1</v>
      </c>
      <c r="M165" s="40">
        <v>85.14</v>
      </c>
      <c r="N165" s="41">
        <v>1</v>
      </c>
      <c r="O165" s="42" t="s">
        <v>38</v>
      </c>
      <c r="P165" s="75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77"/>
      <c r="AD165" s="7" t="s">
        <v>236</v>
      </c>
    </row>
    <row r="166" customHeight="1" spans="1:30">
      <c r="A166" s="73">
        <f>SUBTOTAL(3,$B$2:B166)-1</f>
        <v>164</v>
      </c>
      <c r="B166" s="12" t="s">
        <v>468</v>
      </c>
      <c r="C166" s="12" t="s">
        <v>30</v>
      </c>
      <c r="D166" s="33">
        <v>20482</v>
      </c>
      <c r="E166" s="34" t="s">
        <v>31</v>
      </c>
      <c r="F166" s="34" t="s">
        <v>32</v>
      </c>
      <c r="G166" s="34" t="s">
        <v>282</v>
      </c>
      <c r="H166" s="34" t="s">
        <v>120</v>
      </c>
      <c r="I166" s="13" t="s">
        <v>469</v>
      </c>
      <c r="J166" s="13" t="s">
        <v>141</v>
      </c>
      <c r="K166" s="13" t="s">
        <v>470</v>
      </c>
      <c r="L166" s="33">
        <v>1</v>
      </c>
      <c r="M166" s="40">
        <v>78.9</v>
      </c>
      <c r="N166" s="41">
        <v>1</v>
      </c>
      <c r="O166" s="42" t="s">
        <v>38</v>
      </c>
      <c r="P166" s="75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77"/>
      <c r="AD166" s="7" t="s">
        <v>236</v>
      </c>
    </row>
    <row r="167" customHeight="1" spans="1:30">
      <c r="A167" s="73">
        <f>SUBTOTAL(3,$B$2:B167)-1</f>
        <v>165</v>
      </c>
      <c r="B167" s="12" t="s">
        <v>471</v>
      </c>
      <c r="C167" s="12" t="s">
        <v>30</v>
      </c>
      <c r="D167" s="33">
        <v>20514</v>
      </c>
      <c r="E167" s="34" t="s">
        <v>136</v>
      </c>
      <c r="F167" s="34" t="s">
        <v>32</v>
      </c>
      <c r="G167" s="34" t="s">
        <v>245</v>
      </c>
      <c r="H167" s="34" t="s">
        <v>400</v>
      </c>
      <c r="I167" s="13" t="s">
        <v>472</v>
      </c>
      <c r="J167" s="13" t="s">
        <v>138</v>
      </c>
      <c r="K167" s="13" t="s">
        <v>473</v>
      </c>
      <c r="L167" s="33">
        <v>2</v>
      </c>
      <c r="M167" s="40">
        <v>80.98</v>
      </c>
      <c r="N167" s="41">
        <v>2</v>
      </c>
      <c r="O167" s="42" t="s">
        <v>38</v>
      </c>
      <c r="P167" s="75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77"/>
      <c r="AD167" s="7" t="s">
        <v>236</v>
      </c>
    </row>
    <row r="168" customHeight="1" spans="1:30">
      <c r="A168" s="73">
        <f>SUBTOTAL(3,$B$2:B168)-1</f>
        <v>166</v>
      </c>
      <c r="B168" s="12" t="s">
        <v>474</v>
      </c>
      <c r="C168" s="12" t="s">
        <v>30</v>
      </c>
      <c r="D168" s="33">
        <v>20513</v>
      </c>
      <c r="E168" s="34" t="s">
        <v>31</v>
      </c>
      <c r="F168" s="34" t="s">
        <v>32</v>
      </c>
      <c r="G168" s="34" t="s">
        <v>245</v>
      </c>
      <c r="H168" s="34" t="s">
        <v>389</v>
      </c>
      <c r="I168" s="13" t="s">
        <v>472</v>
      </c>
      <c r="J168" s="13" t="s">
        <v>138</v>
      </c>
      <c r="K168" s="13" t="s">
        <v>473</v>
      </c>
      <c r="L168" s="33">
        <v>2</v>
      </c>
      <c r="M168" s="40">
        <v>83.39</v>
      </c>
      <c r="N168" s="41">
        <v>1</v>
      </c>
      <c r="O168" s="42" t="s">
        <v>38</v>
      </c>
      <c r="P168" s="75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77"/>
      <c r="AD168" s="7" t="s">
        <v>236</v>
      </c>
    </row>
    <row r="169" customHeight="1" spans="1:30">
      <c r="A169" s="73">
        <f>SUBTOTAL(3,$B$2:B169)-1</f>
        <v>167</v>
      </c>
      <c r="B169" s="12" t="s">
        <v>475</v>
      </c>
      <c r="C169" s="12" t="s">
        <v>30</v>
      </c>
      <c r="D169" s="33">
        <v>20534</v>
      </c>
      <c r="E169" s="34" t="s">
        <v>187</v>
      </c>
      <c r="F169" s="34" t="s">
        <v>32</v>
      </c>
      <c r="G169" s="34" t="s">
        <v>61</v>
      </c>
      <c r="H169" s="34" t="s">
        <v>476</v>
      </c>
      <c r="I169" s="13" t="s">
        <v>472</v>
      </c>
      <c r="J169" s="13" t="s">
        <v>164</v>
      </c>
      <c r="K169" s="13" t="s">
        <v>477</v>
      </c>
      <c r="L169" s="33">
        <v>2</v>
      </c>
      <c r="M169" s="40">
        <v>76.83</v>
      </c>
      <c r="N169" s="41">
        <v>2</v>
      </c>
      <c r="O169" s="42" t="s">
        <v>38</v>
      </c>
      <c r="P169" s="75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77"/>
      <c r="AD169" s="7" t="s">
        <v>236</v>
      </c>
    </row>
    <row r="170" customHeight="1" spans="1:30">
      <c r="A170" s="73">
        <f>SUBTOTAL(3,$B$2:B170)-1</f>
        <v>168</v>
      </c>
      <c r="B170" s="12" t="s">
        <v>478</v>
      </c>
      <c r="C170" s="12" t="s">
        <v>57</v>
      </c>
      <c r="D170" s="33">
        <v>20533</v>
      </c>
      <c r="E170" s="34" t="s">
        <v>187</v>
      </c>
      <c r="F170" s="34" t="s">
        <v>32</v>
      </c>
      <c r="G170" s="34" t="s">
        <v>61</v>
      </c>
      <c r="H170" s="34" t="s">
        <v>398</v>
      </c>
      <c r="I170" s="13" t="s">
        <v>472</v>
      </c>
      <c r="J170" s="13" t="s">
        <v>164</v>
      </c>
      <c r="K170" s="13" t="s">
        <v>477</v>
      </c>
      <c r="L170" s="33">
        <v>2</v>
      </c>
      <c r="M170" s="40">
        <v>79.56</v>
      </c>
      <c r="N170" s="41">
        <v>1</v>
      </c>
      <c r="O170" s="42" t="s">
        <v>38</v>
      </c>
      <c r="P170" s="75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77"/>
      <c r="AD170" s="7" t="s">
        <v>236</v>
      </c>
    </row>
    <row r="171" customHeight="1" spans="1:30">
      <c r="A171" s="73">
        <f>SUBTOTAL(3,$B$2:B171)-1</f>
        <v>169</v>
      </c>
      <c r="B171" s="12" t="s">
        <v>479</v>
      </c>
      <c r="C171" s="12" t="s">
        <v>30</v>
      </c>
      <c r="D171" s="33">
        <v>20443</v>
      </c>
      <c r="E171" s="34" t="s">
        <v>480</v>
      </c>
      <c r="F171" s="34" t="s">
        <v>32</v>
      </c>
      <c r="G171" s="34" t="s">
        <v>481</v>
      </c>
      <c r="H171" s="34" t="s">
        <v>448</v>
      </c>
      <c r="I171" s="13" t="s">
        <v>472</v>
      </c>
      <c r="J171" s="13" t="s">
        <v>224</v>
      </c>
      <c r="K171" s="13" t="s">
        <v>482</v>
      </c>
      <c r="L171" s="33">
        <v>1</v>
      </c>
      <c r="M171" s="40">
        <v>82.47</v>
      </c>
      <c r="N171" s="41">
        <v>1</v>
      </c>
      <c r="O171" s="42" t="s">
        <v>38</v>
      </c>
      <c r="P171" s="75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77"/>
      <c r="AD171" s="7" t="s">
        <v>236</v>
      </c>
    </row>
    <row r="172" customHeight="1" spans="1:30">
      <c r="A172" s="73">
        <f>SUBTOTAL(3,$B$2:B172)-1</f>
        <v>170</v>
      </c>
      <c r="B172" s="12" t="s">
        <v>483</v>
      </c>
      <c r="C172" s="12" t="s">
        <v>30</v>
      </c>
      <c r="D172" s="33">
        <v>20516</v>
      </c>
      <c r="E172" s="34" t="s">
        <v>484</v>
      </c>
      <c r="F172" s="34" t="s">
        <v>32</v>
      </c>
      <c r="G172" s="34" t="s">
        <v>245</v>
      </c>
      <c r="H172" s="34" t="s">
        <v>485</v>
      </c>
      <c r="I172" s="13" t="s">
        <v>486</v>
      </c>
      <c r="J172" s="13" t="s">
        <v>138</v>
      </c>
      <c r="K172" s="13" t="s">
        <v>487</v>
      </c>
      <c r="L172" s="33">
        <v>1</v>
      </c>
      <c r="M172" s="40">
        <v>78</v>
      </c>
      <c r="N172" s="41">
        <v>1</v>
      </c>
      <c r="O172" s="42" t="s">
        <v>38</v>
      </c>
      <c r="P172" s="75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77"/>
      <c r="AD172" s="7" t="s">
        <v>236</v>
      </c>
    </row>
    <row r="173" customHeight="1" spans="1:30">
      <c r="A173" s="73">
        <f>SUBTOTAL(3,$B$2:B173)-1</f>
        <v>171</v>
      </c>
      <c r="B173" s="31" t="s">
        <v>488</v>
      </c>
      <c r="C173" s="31" t="s">
        <v>30</v>
      </c>
      <c r="D173" s="78">
        <v>20355</v>
      </c>
      <c r="E173" s="79" t="s">
        <v>173</v>
      </c>
      <c r="F173" s="79" t="s">
        <v>32</v>
      </c>
      <c r="G173" s="79" t="s">
        <v>489</v>
      </c>
      <c r="H173" s="79" t="s">
        <v>490</v>
      </c>
      <c r="I173" s="39" t="s">
        <v>491</v>
      </c>
      <c r="J173" s="39" t="s">
        <v>221</v>
      </c>
      <c r="K173" s="39" t="s">
        <v>492</v>
      </c>
      <c r="L173" s="78">
        <v>1</v>
      </c>
      <c r="M173" s="80">
        <v>79.73</v>
      </c>
      <c r="N173" s="81">
        <v>1</v>
      </c>
      <c r="O173" s="39" t="s">
        <v>493</v>
      </c>
      <c r="P173" s="44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3"/>
      <c r="AD173" s="7" t="s">
        <v>236</v>
      </c>
    </row>
    <row r="174" customHeight="1" spans="1:30">
      <c r="A174" s="73">
        <f>SUBTOTAL(3,$B$2:B174)-1</f>
        <v>172</v>
      </c>
      <c r="B174" s="12" t="s">
        <v>494</v>
      </c>
      <c r="C174" s="12" t="s">
        <v>30</v>
      </c>
      <c r="D174" s="33">
        <v>20179</v>
      </c>
      <c r="E174" s="34" t="s">
        <v>146</v>
      </c>
      <c r="F174" s="34" t="s">
        <v>32</v>
      </c>
      <c r="G174" s="34" t="s">
        <v>51</v>
      </c>
      <c r="H174" s="34" t="s">
        <v>120</v>
      </c>
      <c r="I174" s="13" t="s">
        <v>495</v>
      </c>
      <c r="J174" s="13" t="s">
        <v>127</v>
      </c>
      <c r="K174" s="13" t="s">
        <v>496</v>
      </c>
      <c r="L174" s="33">
        <v>1</v>
      </c>
      <c r="M174" s="40">
        <v>71.06</v>
      </c>
      <c r="N174" s="41">
        <v>1</v>
      </c>
      <c r="O174" s="42" t="s">
        <v>38</v>
      </c>
      <c r="P174" s="75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77"/>
      <c r="AD174" s="7" t="s">
        <v>236</v>
      </c>
    </row>
    <row r="175" customHeight="1" spans="1:30">
      <c r="A175" s="73">
        <f>SUBTOTAL(3,$B$2:B175)-1</f>
        <v>173</v>
      </c>
      <c r="B175" s="12" t="s">
        <v>497</v>
      </c>
      <c r="C175" s="12" t="s">
        <v>30</v>
      </c>
      <c r="D175" s="33">
        <v>20517</v>
      </c>
      <c r="E175" s="34" t="s">
        <v>31</v>
      </c>
      <c r="F175" s="34" t="s">
        <v>32</v>
      </c>
      <c r="G175" s="34" t="s">
        <v>245</v>
      </c>
      <c r="H175" s="34" t="s">
        <v>448</v>
      </c>
      <c r="I175" s="13" t="s">
        <v>495</v>
      </c>
      <c r="J175" s="13" t="s">
        <v>138</v>
      </c>
      <c r="K175" s="13" t="s">
        <v>498</v>
      </c>
      <c r="L175" s="33">
        <v>1</v>
      </c>
      <c r="M175" s="40">
        <v>84.61</v>
      </c>
      <c r="N175" s="41">
        <v>1</v>
      </c>
      <c r="O175" s="42" t="s">
        <v>38</v>
      </c>
      <c r="P175" s="75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77"/>
      <c r="AD175" s="7" t="s">
        <v>236</v>
      </c>
    </row>
    <row r="176" customHeight="1" spans="1:30">
      <c r="A176" s="73">
        <f>SUBTOTAL(3,$B$2:B176)-1</f>
        <v>174</v>
      </c>
      <c r="B176" s="12" t="s">
        <v>499</v>
      </c>
      <c r="C176" s="12" t="s">
        <v>30</v>
      </c>
      <c r="D176" s="33">
        <v>20519</v>
      </c>
      <c r="E176" s="34" t="s">
        <v>31</v>
      </c>
      <c r="F176" s="34" t="s">
        <v>32</v>
      </c>
      <c r="G176" s="34" t="s">
        <v>46</v>
      </c>
      <c r="H176" s="34" t="s">
        <v>500</v>
      </c>
      <c r="I176" s="13" t="s">
        <v>495</v>
      </c>
      <c r="J176" s="13" t="s">
        <v>92</v>
      </c>
      <c r="K176" s="13" t="s">
        <v>501</v>
      </c>
      <c r="L176" s="33">
        <v>1</v>
      </c>
      <c r="M176" s="40">
        <v>83.01</v>
      </c>
      <c r="N176" s="41">
        <v>1</v>
      </c>
      <c r="O176" s="42" t="s">
        <v>38</v>
      </c>
      <c r="P176" s="75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77"/>
      <c r="AD176" s="7" t="s">
        <v>236</v>
      </c>
    </row>
    <row r="177" customHeight="1" spans="1:30">
      <c r="A177" s="73">
        <f>SUBTOTAL(3,$B$2:B177)-1</f>
        <v>175</v>
      </c>
      <c r="B177" s="12" t="s">
        <v>502</v>
      </c>
      <c r="C177" s="12" t="s">
        <v>57</v>
      </c>
      <c r="D177" s="33">
        <v>20535</v>
      </c>
      <c r="E177" s="34" t="s">
        <v>187</v>
      </c>
      <c r="F177" s="34" t="s">
        <v>32</v>
      </c>
      <c r="G177" s="34" t="s">
        <v>188</v>
      </c>
      <c r="H177" s="34" t="s">
        <v>428</v>
      </c>
      <c r="I177" s="13" t="s">
        <v>495</v>
      </c>
      <c r="J177" s="13" t="s">
        <v>164</v>
      </c>
      <c r="K177" s="13" t="s">
        <v>503</v>
      </c>
      <c r="L177" s="33">
        <v>1</v>
      </c>
      <c r="M177" s="40">
        <v>77.72</v>
      </c>
      <c r="N177" s="41">
        <v>1</v>
      </c>
      <c r="O177" s="42" t="s">
        <v>38</v>
      </c>
      <c r="P177" s="75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77"/>
      <c r="AD177" s="7" t="s">
        <v>236</v>
      </c>
    </row>
    <row r="178" customHeight="1" spans="1:30">
      <c r="A178" s="73">
        <f>SUBTOTAL(3,$B$2:B178)-1</f>
        <v>176</v>
      </c>
      <c r="B178" s="12" t="s">
        <v>504</v>
      </c>
      <c r="C178" s="12" t="s">
        <v>30</v>
      </c>
      <c r="D178" s="33">
        <v>20484</v>
      </c>
      <c r="E178" s="34" t="s">
        <v>31</v>
      </c>
      <c r="F178" s="34" t="s">
        <v>32</v>
      </c>
      <c r="G178" s="34" t="s">
        <v>328</v>
      </c>
      <c r="H178" s="34" t="s">
        <v>500</v>
      </c>
      <c r="I178" s="13" t="s">
        <v>495</v>
      </c>
      <c r="J178" s="13" t="s">
        <v>329</v>
      </c>
      <c r="K178" s="13" t="s">
        <v>505</v>
      </c>
      <c r="L178" s="33">
        <v>1</v>
      </c>
      <c r="M178" s="40">
        <v>77.4</v>
      </c>
      <c r="N178" s="41">
        <v>1</v>
      </c>
      <c r="O178" s="42" t="s">
        <v>38</v>
      </c>
      <c r="P178" s="75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77"/>
      <c r="AD178" s="7" t="s">
        <v>236</v>
      </c>
    </row>
    <row r="179" customHeight="1" spans="1:30">
      <c r="A179" s="73">
        <f>SUBTOTAL(3,$B$2:B179)-1</f>
        <v>177</v>
      </c>
      <c r="B179" s="12" t="s">
        <v>506</v>
      </c>
      <c r="C179" s="12" t="s">
        <v>30</v>
      </c>
      <c r="D179" s="33">
        <v>20106</v>
      </c>
      <c r="E179" s="34" t="s">
        <v>507</v>
      </c>
      <c r="F179" s="34" t="s">
        <v>32</v>
      </c>
      <c r="G179" s="34" t="s">
        <v>83</v>
      </c>
      <c r="H179" s="34" t="s">
        <v>120</v>
      </c>
      <c r="I179" s="13" t="s">
        <v>508</v>
      </c>
      <c r="J179" s="13" t="s">
        <v>124</v>
      </c>
      <c r="K179" s="13" t="s">
        <v>509</v>
      </c>
      <c r="L179" s="33">
        <v>3</v>
      </c>
      <c r="M179" s="40">
        <v>76.95</v>
      </c>
      <c r="N179" s="41">
        <v>2</v>
      </c>
      <c r="O179" s="42" t="s">
        <v>38</v>
      </c>
      <c r="P179" s="75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77"/>
      <c r="AD179" s="7" t="s">
        <v>236</v>
      </c>
    </row>
    <row r="180" customHeight="1" spans="1:30">
      <c r="A180" s="73">
        <f>SUBTOTAL(3,$B$2:B180)-1</f>
        <v>178</v>
      </c>
      <c r="B180" s="12" t="s">
        <v>510</v>
      </c>
      <c r="C180" s="12" t="s">
        <v>30</v>
      </c>
      <c r="D180" s="33">
        <v>20105</v>
      </c>
      <c r="E180" s="34" t="s">
        <v>511</v>
      </c>
      <c r="F180" s="34" t="s">
        <v>32</v>
      </c>
      <c r="G180" s="34" t="s">
        <v>83</v>
      </c>
      <c r="H180" s="34" t="s">
        <v>512</v>
      </c>
      <c r="I180" s="13" t="s">
        <v>508</v>
      </c>
      <c r="J180" s="13" t="s">
        <v>124</v>
      </c>
      <c r="K180" s="13" t="s">
        <v>509</v>
      </c>
      <c r="L180" s="33">
        <v>3</v>
      </c>
      <c r="M180" s="40">
        <v>79.04</v>
      </c>
      <c r="N180" s="41">
        <v>1</v>
      </c>
      <c r="O180" s="42" t="s">
        <v>38</v>
      </c>
      <c r="P180" s="75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77"/>
      <c r="AD180" s="7" t="s">
        <v>236</v>
      </c>
    </row>
    <row r="181" customHeight="1" spans="1:30">
      <c r="A181" s="73">
        <f>SUBTOTAL(3,$B$2:B181)-1</f>
        <v>179</v>
      </c>
      <c r="B181" s="12" t="s">
        <v>513</v>
      </c>
      <c r="C181" s="12" t="s">
        <v>30</v>
      </c>
      <c r="D181" s="33">
        <v>20521</v>
      </c>
      <c r="E181" s="34" t="s">
        <v>31</v>
      </c>
      <c r="F181" s="34" t="s">
        <v>32</v>
      </c>
      <c r="G181" s="34" t="s">
        <v>137</v>
      </c>
      <c r="H181" s="34" t="s">
        <v>120</v>
      </c>
      <c r="I181" s="13" t="s">
        <v>508</v>
      </c>
      <c r="J181" s="13" t="s">
        <v>138</v>
      </c>
      <c r="K181" s="13" t="s">
        <v>514</v>
      </c>
      <c r="L181" s="33">
        <v>1</v>
      </c>
      <c r="M181" s="40">
        <v>83.69</v>
      </c>
      <c r="N181" s="41">
        <v>1</v>
      </c>
      <c r="O181" s="42" t="s">
        <v>38</v>
      </c>
      <c r="P181" s="75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77"/>
      <c r="AD181" s="7" t="s">
        <v>236</v>
      </c>
    </row>
    <row r="182" customHeight="1" spans="1:30">
      <c r="A182" s="73">
        <f>SUBTOTAL(3,$B$2:B182)-1</f>
        <v>180</v>
      </c>
      <c r="B182" s="12" t="s">
        <v>515</v>
      </c>
      <c r="C182" s="12" t="s">
        <v>30</v>
      </c>
      <c r="D182" s="33">
        <v>20488</v>
      </c>
      <c r="E182" s="34" t="s">
        <v>31</v>
      </c>
      <c r="F182" s="34" t="s">
        <v>32</v>
      </c>
      <c r="G182" s="34" t="s">
        <v>328</v>
      </c>
      <c r="H182" s="34" t="s">
        <v>395</v>
      </c>
      <c r="I182" s="13" t="s">
        <v>508</v>
      </c>
      <c r="J182" s="13" t="s">
        <v>329</v>
      </c>
      <c r="K182" s="13" t="s">
        <v>516</v>
      </c>
      <c r="L182" s="33">
        <v>1</v>
      </c>
      <c r="M182" s="40">
        <v>78.44</v>
      </c>
      <c r="N182" s="41">
        <v>1</v>
      </c>
      <c r="O182" s="42" t="s">
        <v>38</v>
      </c>
      <c r="P182" s="75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77"/>
      <c r="AD182" s="7" t="s">
        <v>236</v>
      </c>
    </row>
    <row r="183" customHeight="1" spans="1:30">
      <c r="A183" s="73">
        <f>SUBTOTAL(3,$B$2:B183)-1</f>
        <v>181</v>
      </c>
      <c r="B183" s="12" t="s">
        <v>517</v>
      </c>
      <c r="C183" s="12" t="s">
        <v>30</v>
      </c>
      <c r="D183" s="33">
        <v>20492</v>
      </c>
      <c r="E183" s="34" t="s">
        <v>155</v>
      </c>
      <c r="F183" s="34" t="s">
        <v>32</v>
      </c>
      <c r="G183" s="34" t="s">
        <v>518</v>
      </c>
      <c r="H183" s="34" t="s">
        <v>519</v>
      </c>
      <c r="I183" s="13" t="s">
        <v>508</v>
      </c>
      <c r="J183" s="13" t="s">
        <v>141</v>
      </c>
      <c r="K183" s="13" t="s">
        <v>520</v>
      </c>
      <c r="L183" s="33">
        <v>2</v>
      </c>
      <c r="M183" s="40">
        <v>79.81</v>
      </c>
      <c r="N183" s="41">
        <v>1</v>
      </c>
      <c r="O183" s="42" t="s">
        <v>38</v>
      </c>
      <c r="P183" s="75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77"/>
      <c r="AD183" s="7" t="s">
        <v>236</v>
      </c>
    </row>
    <row r="184" customHeight="1" spans="1:30">
      <c r="A184" s="73">
        <f>SUBTOTAL(3,$B$2:B184)-1</f>
        <v>182</v>
      </c>
      <c r="B184" s="12" t="s">
        <v>521</v>
      </c>
      <c r="C184" s="12" t="s">
        <v>30</v>
      </c>
      <c r="D184" s="33">
        <v>20489</v>
      </c>
      <c r="E184" s="34" t="s">
        <v>31</v>
      </c>
      <c r="F184" s="34" t="s">
        <v>32</v>
      </c>
      <c r="G184" s="34" t="s">
        <v>282</v>
      </c>
      <c r="H184" s="34" t="s">
        <v>120</v>
      </c>
      <c r="I184" s="13" t="s">
        <v>508</v>
      </c>
      <c r="J184" s="13" t="s">
        <v>141</v>
      </c>
      <c r="K184" s="13" t="s">
        <v>520</v>
      </c>
      <c r="L184" s="33">
        <v>2</v>
      </c>
      <c r="M184" s="40">
        <v>78.19</v>
      </c>
      <c r="N184" s="41">
        <v>2</v>
      </c>
      <c r="O184" s="42" t="s">
        <v>38</v>
      </c>
      <c r="P184" s="75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77"/>
      <c r="AD184" s="7" t="s">
        <v>236</v>
      </c>
    </row>
    <row r="185" customHeight="1" spans="1:30">
      <c r="A185" s="73">
        <f>SUBTOTAL(3,$B$2:B185)-1</f>
        <v>183</v>
      </c>
      <c r="B185" s="12" t="s">
        <v>522</v>
      </c>
      <c r="C185" s="12" t="s">
        <v>57</v>
      </c>
      <c r="D185" s="33">
        <v>20424</v>
      </c>
      <c r="E185" s="34" t="s">
        <v>31</v>
      </c>
      <c r="F185" s="34" t="s">
        <v>32</v>
      </c>
      <c r="G185" s="34" t="s">
        <v>110</v>
      </c>
      <c r="H185" s="34" t="s">
        <v>395</v>
      </c>
      <c r="I185" s="13" t="s">
        <v>508</v>
      </c>
      <c r="J185" s="13" t="s">
        <v>111</v>
      </c>
      <c r="K185" s="13" t="s">
        <v>523</v>
      </c>
      <c r="L185" s="33">
        <v>1</v>
      </c>
      <c r="M185" s="40">
        <v>83.09</v>
      </c>
      <c r="N185" s="41">
        <v>1</v>
      </c>
      <c r="O185" s="42" t="s">
        <v>38</v>
      </c>
      <c r="P185" s="75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77"/>
      <c r="AD185" s="7" t="s">
        <v>236</v>
      </c>
    </row>
    <row r="186" customHeight="1" spans="1:30">
      <c r="A186" s="73">
        <f>SUBTOTAL(3,$B$2:B186)-1</f>
        <v>184</v>
      </c>
      <c r="B186" s="12" t="s">
        <v>524</v>
      </c>
      <c r="C186" s="12" t="s">
        <v>30</v>
      </c>
      <c r="D186" s="33">
        <v>20180</v>
      </c>
      <c r="E186" s="34" t="s">
        <v>82</v>
      </c>
      <c r="F186" s="34" t="s">
        <v>32</v>
      </c>
      <c r="G186" s="34" t="s">
        <v>264</v>
      </c>
      <c r="H186" s="34" t="s">
        <v>476</v>
      </c>
      <c r="I186" s="13" t="s">
        <v>525</v>
      </c>
      <c r="J186" s="13" t="s">
        <v>127</v>
      </c>
      <c r="K186" s="13" t="s">
        <v>526</v>
      </c>
      <c r="L186" s="33">
        <v>1</v>
      </c>
      <c r="M186" s="40">
        <v>73.97</v>
      </c>
      <c r="N186" s="41">
        <v>1</v>
      </c>
      <c r="O186" s="42" t="s">
        <v>38</v>
      </c>
      <c r="P186" s="75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77"/>
      <c r="AD186" s="7" t="s">
        <v>236</v>
      </c>
    </row>
    <row r="187" customHeight="1" spans="1:30">
      <c r="A187" s="73">
        <f>SUBTOTAL(3,$B$2:B187)-1</f>
        <v>185</v>
      </c>
      <c r="B187" s="12" t="s">
        <v>527</v>
      </c>
      <c r="C187" s="12" t="s">
        <v>30</v>
      </c>
      <c r="D187" s="33">
        <v>20522</v>
      </c>
      <c r="E187" s="34" t="s">
        <v>31</v>
      </c>
      <c r="F187" s="34" t="s">
        <v>32</v>
      </c>
      <c r="G187" s="34" t="s">
        <v>245</v>
      </c>
      <c r="H187" s="34" t="s">
        <v>389</v>
      </c>
      <c r="I187" s="13" t="s">
        <v>525</v>
      </c>
      <c r="J187" s="13" t="s">
        <v>138</v>
      </c>
      <c r="K187" s="13" t="s">
        <v>528</v>
      </c>
      <c r="L187" s="33">
        <v>1</v>
      </c>
      <c r="M187" s="40">
        <v>80.58</v>
      </c>
      <c r="N187" s="41">
        <v>1</v>
      </c>
      <c r="O187" s="42" t="s">
        <v>38</v>
      </c>
      <c r="P187" s="75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77"/>
      <c r="AD187" s="7" t="s">
        <v>236</v>
      </c>
    </row>
    <row r="188" customHeight="1" spans="1:30">
      <c r="A188" s="73">
        <f>SUBTOTAL(3,$B$2:B188)-1</f>
        <v>186</v>
      </c>
      <c r="B188" s="12" t="s">
        <v>529</v>
      </c>
      <c r="C188" s="12" t="s">
        <v>30</v>
      </c>
      <c r="D188" s="33">
        <v>20493</v>
      </c>
      <c r="E188" s="34" t="s">
        <v>82</v>
      </c>
      <c r="F188" s="34" t="s">
        <v>32</v>
      </c>
      <c r="G188" s="34" t="s">
        <v>282</v>
      </c>
      <c r="H188" s="34" t="s">
        <v>398</v>
      </c>
      <c r="I188" s="13" t="s">
        <v>525</v>
      </c>
      <c r="J188" s="13" t="s">
        <v>141</v>
      </c>
      <c r="K188" s="13" t="s">
        <v>530</v>
      </c>
      <c r="L188" s="33">
        <v>1</v>
      </c>
      <c r="M188" s="40">
        <v>70.83</v>
      </c>
      <c r="N188" s="41">
        <v>1</v>
      </c>
      <c r="O188" s="42" t="s">
        <v>38</v>
      </c>
      <c r="P188" s="75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77"/>
      <c r="AD188" s="7" t="s">
        <v>236</v>
      </c>
    </row>
    <row r="189" customHeight="1" spans="1:30">
      <c r="A189" s="73">
        <f>SUBTOTAL(3,$B$2:B189)-1</f>
        <v>187</v>
      </c>
      <c r="B189" s="12" t="s">
        <v>531</v>
      </c>
      <c r="C189" s="12" t="s">
        <v>57</v>
      </c>
      <c r="D189" s="33">
        <v>20428</v>
      </c>
      <c r="E189" s="34" t="s">
        <v>31</v>
      </c>
      <c r="F189" s="34" t="s">
        <v>32</v>
      </c>
      <c r="G189" s="34" t="s">
        <v>110</v>
      </c>
      <c r="H189" s="34" t="s">
        <v>413</v>
      </c>
      <c r="I189" s="13" t="s">
        <v>525</v>
      </c>
      <c r="J189" s="13" t="s">
        <v>111</v>
      </c>
      <c r="K189" s="13" t="s">
        <v>532</v>
      </c>
      <c r="L189" s="33">
        <v>1</v>
      </c>
      <c r="M189" s="40">
        <v>81.08</v>
      </c>
      <c r="N189" s="41">
        <v>1</v>
      </c>
      <c r="O189" s="42" t="s">
        <v>38</v>
      </c>
      <c r="P189" s="75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77"/>
      <c r="AD189" s="7" t="s">
        <v>236</v>
      </c>
    </row>
    <row r="190" customHeight="1" spans="1:30">
      <c r="A190" s="73">
        <f>SUBTOTAL(3,$B$2:B190)-1</f>
        <v>188</v>
      </c>
      <c r="B190" s="12" t="s">
        <v>533</v>
      </c>
      <c r="C190" s="12" t="s">
        <v>30</v>
      </c>
      <c r="D190" s="33">
        <v>20469</v>
      </c>
      <c r="E190" s="34" t="s">
        <v>65</v>
      </c>
      <c r="F190" s="34" t="s">
        <v>32</v>
      </c>
      <c r="G190" s="34" t="s">
        <v>534</v>
      </c>
      <c r="H190" s="34" t="s">
        <v>120</v>
      </c>
      <c r="I190" s="13" t="s">
        <v>525</v>
      </c>
      <c r="J190" s="13" t="s">
        <v>228</v>
      </c>
      <c r="K190" s="13" t="s">
        <v>535</v>
      </c>
      <c r="L190" s="33">
        <v>1</v>
      </c>
      <c r="M190" s="40">
        <v>85.2</v>
      </c>
      <c r="N190" s="41">
        <v>1</v>
      </c>
      <c r="O190" s="42" t="s">
        <v>38</v>
      </c>
      <c r="P190" s="75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77"/>
      <c r="AD190" s="7" t="s">
        <v>236</v>
      </c>
    </row>
    <row r="191" customHeight="1" spans="1:30">
      <c r="A191" s="73">
        <f>SUBTOTAL(3,$B$2:B191)-1</f>
        <v>189</v>
      </c>
      <c r="B191" s="12" t="s">
        <v>536</v>
      </c>
      <c r="C191" s="12" t="s">
        <v>30</v>
      </c>
      <c r="D191" s="33">
        <v>20107</v>
      </c>
      <c r="E191" s="34" t="s">
        <v>185</v>
      </c>
      <c r="F191" s="34" t="s">
        <v>32</v>
      </c>
      <c r="G191" s="34" t="s">
        <v>231</v>
      </c>
      <c r="H191" s="34" t="s">
        <v>537</v>
      </c>
      <c r="I191" s="13" t="s">
        <v>538</v>
      </c>
      <c r="J191" s="13" t="s">
        <v>124</v>
      </c>
      <c r="K191" s="13" t="s">
        <v>539</v>
      </c>
      <c r="L191" s="33">
        <v>1</v>
      </c>
      <c r="M191" s="40">
        <v>75.1</v>
      </c>
      <c r="N191" s="41">
        <v>1</v>
      </c>
      <c r="O191" s="42" t="s">
        <v>38</v>
      </c>
      <c r="P191" s="75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77"/>
      <c r="AD191" s="7" t="s">
        <v>236</v>
      </c>
    </row>
    <row r="192" customHeight="1" spans="1:30">
      <c r="A192" s="73">
        <f>SUBTOTAL(3,$B$2:B192)-1</f>
        <v>190</v>
      </c>
      <c r="B192" s="12" t="s">
        <v>540</v>
      </c>
      <c r="C192" s="12" t="s">
        <v>30</v>
      </c>
      <c r="D192" s="33">
        <v>20110</v>
      </c>
      <c r="E192" s="34" t="s">
        <v>541</v>
      </c>
      <c r="F192" s="34" t="s">
        <v>32</v>
      </c>
      <c r="G192" s="34" t="s">
        <v>542</v>
      </c>
      <c r="H192" s="34" t="s">
        <v>34</v>
      </c>
      <c r="I192" s="13" t="s">
        <v>543</v>
      </c>
      <c r="J192" s="13" t="s">
        <v>124</v>
      </c>
      <c r="K192" s="13" t="s">
        <v>544</v>
      </c>
      <c r="L192" s="33">
        <v>4</v>
      </c>
      <c r="M192" s="40">
        <v>81.01</v>
      </c>
      <c r="N192" s="41">
        <v>1</v>
      </c>
      <c r="O192" s="42" t="s">
        <v>38</v>
      </c>
      <c r="P192" s="75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77"/>
      <c r="AD192" s="7" t="s">
        <v>236</v>
      </c>
    </row>
    <row r="193" customHeight="1" spans="1:30">
      <c r="A193" s="73">
        <f>SUBTOTAL(3,$B$2:B193)-1</f>
        <v>191</v>
      </c>
      <c r="B193" s="12" t="s">
        <v>545</v>
      </c>
      <c r="C193" s="12" t="s">
        <v>30</v>
      </c>
      <c r="D193" s="33">
        <v>20109</v>
      </c>
      <c r="E193" s="34" t="s">
        <v>546</v>
      </c>
      <c r="F193" s="34" t="s">
        <v>32</v>
      </c>
      <c r="G193" s="34" t="s">
        <v>547</v>
      </c>
      <c r="H193" s="34" t="s">
        <v>67</v>
      </c>
      <c r="I193" s="13" t="s">
        <v>543</v>
      </c>
      <c r="J193" s="13" t="s">
        <v>124</v>
      </c>
      <c r="K193" s="13" t="s">
        <v>544</v>
      </c>
      <c r="L193" s="33">
        <v>4</v>
      </c>
      <c r="M193" s="40">
        <v>78.16</v>
      </c>
      <c r="N193" s="41">
        <v>2</v>
      </c>
      <c r="O193" s="42" t="s">
        <v>38</v>
      </c>
      <c r="P193" s="75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77"/>
      <c r="AD193" s="7" t="s">
        <v>236</v>
      </c>
    </row>
    <row r="194" customHeight="1" spans="1:30">
      <c r="A194" s="73">
        <f>SUBTOTAL(3,$B$2:B194)-1</f>
        <v>192</v>
      </c>
      <c r="B194" s="12" t="s">
        <v>548</v>
      </c>
      <c r="C194" s="12" t="s">
        <v>30</v>
      </c>
      <c r="D194" s="33">
        <v>20523</v>
      </c>
      <c r="E194" s="34" t="s">
        <v>31</v>
      </c>
      <c r="F194" s="34" t="s">
        <v>32</v>
      </c>
      <c r="G194" s="34" t="s">
        <v>454</v>
      </c>
      <c r="H194" s="34" t="s">
        <v>34</v>
      </c>
      <c r="I194" s="13" t="s">
        <v>543</v>
      </c>
      <c r="J194" s="13" t="s">
        <v>92</v>
      </c>
      <c r="K194" s="13" t="s">
        <v>549</v>
      </c>
      <c r="L194" s="33">
        <v>1</v>
      </c>
      <c r="M194" s="40">
        <v>83.99</v>
      </c>
      <c r="N194" s="41">
        <v>1</v>
      </c>
      <c r="O194" s="42" t="s">
        <v>38</v>
      </c>
      <c r="P194" s="75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77"/>
      <c r="AD194" s="7" t="s">
        <v>236</v>
      </c>
    </row>
    <row r="195" customHeight="1" spans="1:30">
      <c r="A195" s="73">
        <f>SUBTOTAL(3,$B$2:B195)-1</f>
        <v>193</v>
      </c>
      <c r="B195" s="12" t="s">
        <v>550</v>
      </c>
      <c r="C195" s="12" t="s">
        <v>57</v>
      </c>
      <c r="D195" s="33">
        <v>20536</v>
      </c>
      <c r="E195" s="34" t="s">
        <v>65</v>
      </c>
      <c r="F195" s="34" t="s">
        <v>32</v>
      </c>
      <c r="G195" s="34" t="s">
        <v>188</v>
      </c>
      <c r="H195" s="34" t="s">
        <v>34</v>
      </c>
      <c r="I195" s="13" t="s">
        <v>543</v>
      </c>
      <c r="J195" s="13" t="s">
        <v>164</v>
      </c>
      <c r="K195" s="13" t="s">
        <v>551</v>
      </c>
      <c r="L195" s="33">
        <v>1</v>
      </c>
      <c r="M195" s="40">
        <v>74.59</v>
      </c>
      <c r="N195" s="41">
        <v>1</v>
      </c>
      <c r="O195" s="42" t="s">
        <v>38</v>
      </c>
      <c r="P195" s="75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77"/>
      <c r="AD195" s="7" t="s">
        <v>236</v>
      </c>
    </row>
    <row r="196" customHeight="1" spans="1:30">
      <c r="A196" s="73">
        <f>SUBTOTAL(3,$B$2:B196)-1</f>
        <v>194</v>
      </c>
      <c r="B196" s="12" t="s">
        <v>552</v>
      </c>
      <c r="C196" s="12" t="s">
        <v>57</v>
      </c>
      <c r="D196" s="33">
        <v>20435</v>
      </c>
      <c r="E196" s="34" t="s">
        <v>187</v>
      </c>
      <c r="F196" s="34" t="s">
        <v>32</v>
      </c>
      <c r="G196" s="34" t="s">
        <v>110</v>
      </c>
      <c r="H196" s="34" t="s">
        <v>34</v>
      </c>
      <c r="I196" s="13" t="s">
        <v>543</v>
      </c>
      <c r="J196" s="13" t="s">
        <v>111</v>
      </c>
      <c r="K196" s="13" t="s">
        <v>553</v>
      </c>
      <c r="L196" s="33">
        <v>1</v>
      </c>
      <c r="M196" s="40">
        <v>81.35</v>
      </c>
      <c r="N196" s="41">
        <v>1</v>
      </c>
      <c r="O196" s="42" t="s">
        <v>38</v>
      </c>
      <c r="P196" s="75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77"/>
      <c r="AD196" s="7" t="s">
        <v>236</v>
      </c>
    </row>
    <row r="197" customHeight="1" spans="1:30">
      <c r="A197" s="73">
        <f>SUBTOTAL(3,$B$2:B197)-1</f>
        <v>195</v>
      </c>
      <c r="B197" s="12" t="s">
        <v>554</v>
      </c>
      <c r="C197" s="12" t="s">
        <v>57</v>
      </c>
      <c r="D197" s="33">
        <v>20181</v>
      </c>
      <c r="E197" s="34" t="s">
        <v>155</v>
      </c>
      <c r="F197" s="34" t="s">
        <v>32</v>
      </c>
      <c r="G197" s="34" t="s">
        <v>264</v>
      </c>
      <c r="H197" s="34" t="s">
        <v>34</v>
      </c>
      <c r="I197" s="13" t="s">
        <v>555</v>
      </c>
      <c r="J197" s="13" t="s">
        <v>127</v>
      </c>
      <c r="K197" s="13" t="s">
        <v>556</v>
      </c>
      <c r="L197" s="33">
        <v>2</v>
      </c>
      <c r="M197" s="40">
        <v>77.98</v>
      </c>
      <c r="N197" s="41">
        <v>1</v>
      </c>
      <c r="O197" s="42" t="s">
        <v>38</v>
      </c>
      <c r="P197" s="75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77"/>
      <c r="AD197" s="7" t="s">
        <v>236</v>
      </c>
    </row>
    <row r="198" customHeight="1" spans="1:30">
      <c r="A198" s="73">
        <f>SUBTOTAL(3,$B$2:B198)-1</f>
        <v>196</v>
      </c>
      <c r="B198" s="12" t="s">
        <v>557</v>
      </c>
      <c r="C198" s="12" t="s">
        <v>30</v>
      </c>
      <c r="D198" s="33">
        <v>20350</v>
      </c>
      <c r="E198" s="34" t="s">
        <v>558</v>
      </c>
      <c r="F198" s="34" t="s">
        <v>32</v>
      </c>
      <c r="G198" s="34" t="s">
        <v>88</v>
      </c>
      <c r="H198" s="34">
        <v>2021.06</v>
      </c>
      <c r="I198" s="13" t="s">
        <v>555</v>
      </c>
      <c r="J198" s="13" t="s">
        <v>132</v>
      </c>
      <c r="K198" s="13" t="s">
        <v>559</v>
      </c>
      <c r="L198" s="33">
        <v>1</v>
      </c>
      <c r="M198" s="40">
        <v>82.47</v>
      </c>
      <c r="N198" s="41">
        <v>1</v>
      </c>
      <c r="O198" s="42" t="s">
        <v>38</v>
      </c>
      <c r="P198" s="75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77"/>
      <c r="AD198" s="7" t="s">
        <v>236</v>
      </c>
    </row>
    <row r="199" customHeight="1" spans="1:30">
      <c r="A199" s="73">
        <f>SUBTOTAL(3,$B$2:B199)-1</f>
        <v>197</v>
      </c>
      <c r="B199" s="12" t="s">
        <v>560</v>
      </c>
      <c r="C199" s="12" t="s">
        <v>30</v>
      </c>
      <c r="D199" s="33">
        <v>20524</v>
      </c>
      <c r="E199" s="34" t="s">
        <v>31</v>
      </c>
      <c r="F199" s="34" t="s">
        <v>32</v>
      </c>
      <c r="G199" s="34" t="s">
        <v>245</v>
      </c>
      <c r="H199" s="34" t="s">
        <v>120</v>
      </c>
      <c r="I199" s="13" t="s">
        <v>561</v>
      </c>
      <c r="J199" s="13" t="s">
        <v>138</v>
      </c>
      <c r="K199" s="13" t="s">
        <v>562</v>
      </c>
      <c r="L199" s="33">
        <v>1</v>
      </c>
      <c r="M199" s="40">
        <v>82.63</v>
      </c>
      <c r="N199" s="41">
        <v>1</v>
      </c>
      <c r="O199" s="42" t="s">
        <v>38</v>
      </c>
      <c r="P199" s="75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77"/>
      <c r="AD199" s="7" t="s">
        <v>236</v>
      </c>
    </row>
    <row r="200" customHeight="1" spans="1:30">
      <c r="A200" s="73">
        <f>SUBTOTAL(3,$B$2:B200)-1</f>
        <v>198</v>
      </c>
      <c r="B200" s="12" t="s">
        <v>563</v>
      </c>
      <c r="C200" s="12" t="s">
        <v>57</v>
      </c>
      <c r="D200" s="33">
        <v>20537</v>
      </c>
      <c r="E200" s="34" t="s">
        <v>82</v>
      </c>
      <c r="F200" s="34" t="s">
        <v>32</v>
      </c>
      <c r="G200" s="34" t="s">
        <v>61</v>
      </c>
      <c r="H200" s="34" t="s">
        <v>389</v>
      </c>
      <c r="I200" s="13" t="s">
        <v>561</v>
      </c>
      <c r="J200" s="13" t="s">
        <v>164</v>
      </c>
      <c r="K200" s="13" t="s">
        <v>564</v>
      </c>
      <c r="L200" s="33">
        <v>1</v>
      </c>
      <c r="M200" s="40">
        <v>78.89</v>
      </c>
      <c r="N200" s="41">
        <v>1</v>
      </c>
      <c r="O200" s="42" t="s">
        <v>38</v>
      </c>
      <c r="P200" s="75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77"/>
      <c r="AD200" s="7" t="s">
        <v>236</v>
      </c>
    </row>
    <row r="201" customHeight="1" spans="1:30">
      <c r="A201" s="73">
        <f>SUBTOTAL(3,$B$2:B201)-1</f>
        <v>199</v>
      </c>
      <c r="B201" s="12" t="s">
        <v>565</v>
      </c>
      <c r="C201" s="12" t="s">
        <v>30</v>
      </c>
      <c r="D201" s="33">
        <v>20494</v>
      </c>
      <c r="E201" s="34" t="s">
        <v>65</v>
      </c>
      <c r="F201" s="34" t="s">
        <v>32</v>
      </c>
      <c r="G201" s="34" t="s">
        <v>328</v>
      </c>
      <c r="H201" s="34" t="s">
        <v>566</v>
      </c>
      <c r="I201" s="13" t="s">
        <v>561</v>
      </c>
      <c r="J201" s="13" t="s">
        <v>329</v>
      </c>
      <c r="K201" s="13" t="s">
        <v>567</v>
      </c>
      <c r="L201" s="33">
        <v>1</v>
      </c>
      <c r="M201" s="40">
        <v>81.48</v>
      </c>
      <c r="N201" s="41">
        <v>1</v>
      </c>
      <c r="O201" s="42" t="s">
        <v>38</v>
      </c>
      <c r="P201" s="75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77"/>
      <c r="AD201" s="7" t="s">
        <v>236</v>
      </c>
    </row>
    <row r="202" customHeight="1" spans="1:30">
      <c r="A202" s="73">
        <f>SUBTOTAL(3,$B$2:B202)-1</f>
        <v>200</v>
      </c>
      <c r="B202" s="12" t="s">
        <v>568</v>
      </c>
      <c r="C202" s="12" t="s">
        <v>57</v>
      </c>
      <c r="D202" s="33">
        <v>20112</v>
      </c>
      <c r="E202" s="34" t="s">
        <v>408</v>
      </c>
      <c r="F202" s="34" t="s">
        <v>32</v>
      </c>
      <c r="G202" s="34" t="s">
        <v>83</v>
      </c>
      <c r="H202" s="34" t="s">
        <v>120</v>
      </c>
      <c r="I202" s="13" t="s">
        <v>569</v>
      </c>
      <c r="J202" s="13" t="s">
        <v>124</v>
      </c>
      <c r="K202" s="13" t="s">
        <v>570</v>
      </c>
      <c r="L202" s="33">
        <v>2</v>
      </c>
      <c r="M202" s="40">
        <v>74.83</v>
      </c>
      <c r="N202" s="41">
        <v>2</v>
      </c>
      <c r="O202" s="42" t="s">
        <v>38</v>
      </c>
      <c r="P202" s="75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77"/>
      <c r="AD202" s="7" t="s">
        <v>236</v>
      </c>
    </row>
    <row r="203" customHeight="1" spans="1:30">
      <c r="A203" s="73">
        <f>SUBTOTAL(3,$B$2:B203)-1</f>
        <v>201</v>
      </c>
      <c r="B203" s="12" t="s">
        <v>571</v>
      </c>
      <c r="C203" s="12" t="s">
        <v>30</v>
      </c>
      <c r="D203" s="33">
        <v>20111</v>
      </c>
      <c r="E203" s="34" t="s">
        <v>187</v>
      </c>
      <c r="F203" s="34" t="s">
        <v>32</v>
      </c>
      <c r="G203" s="34" t="s">
        <v>83</v>
      </c>
      <c r="H203" s="34" t="s">
        <v>398</v>
      </c>
      <c r="I203" s="13" t="s">
        <v>569</v>
      </c>
      <c r="J203" s="13" t="s">
        <v>124</v>
      </c>
      <c r="K203" s="13" t="s">
        <v>570</v>
      </c>
      <c r="L203" s="33">
        <v>2</v>
      </c>
      <c r="M203" s="40">
        <v>76.55</v>
      </c>
      <c r="N203" s="41">
        <v>1</v>
      </c>
      <c r="O203" s="42" t="s">
        <v>38</v>
      </c>
      <c r="P203" s="75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77"/>
      <c r="AD203" s="7" t="s">
        <v>236</v>
      </c>
    </row>
    <row r="204" customHeight="1" spans="1:30">
      <c r="A204" s="73">
        <f>SUBTOTAL(3,$B$2:B204)-1</f>
        <v>202</v>
      </c>
      <c r="B204" s="12" t="s">
        <v>572</v>
      </c>
      <c r="C204" s="12" t="s">
        <v>30</v>
      </c>
      <c r="D204" s="33">
        <v>20182</v>
      </c>
      <c r="E204" s="34" t="s">
        <v>573</v>
      </c>
      <c r="F204" s="34" t="s">
        <v>32</v>
      </c>
      <c r="G204" s="34" t="s">
        <v>51</v>
      </c>
      <c r="H204" s="34" t="s">
        <v>120</v>
      </c>
      <c r="I204" s="13" t="s">
        <v>569</v>
      </c>
      <c r="J204" s="13" t="s">
        <v>127</v>
      </c>
      <c r="K204" s="13" t="s">
        <v>574</v>
      </c>
      <c r="L204" s="33">
        <v>1</v>
      </c>
      <c r="M204" s="40">
        <v>76.46</v>
      </c>
      <c r="N204" s="41">
        <v>1</v>
      </c>
      <c r="O204" s="42" t="s">
        <v>38</v>
      </c>
      <c r="P204" s="75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77"/>
      <c r="AD204" s="7" t="s">
        <v>236</v>
      </c>
    </row>
    <row r="205" customHeight="1" spans="1:30">
      <c r="A205" s="73">
        <f>SUBTOTAL(3,$B$2:B205)-1</f>
        <v>203</v>
      </c>
      <c r="B205" s="12" t="s">
        <v>575</v>
      </c>
      <c r="C205" s="12" t="s">
        <v>30</v>
      </c>
      <c r="D205" s="33">
        <v>20526</v>
      </c>
      <c r="E205" s="34" t="s">
        <v>31</v>
      </c>
      <c r="F205" s="34" t="s">
        <v>32</v>
      </c>
      <c r="G205" s="34" t="s">
        <v>46</v>
      </c>
      <c r="H205" s="34" t="s">
        <v>389</v>
      </c>
      <c r="I205" s="13" t="s">
        <v>569</v>
      </c>
      <c r="J205" s="13" t="s">
        <v>92</v>
      </c>
      <c r="K205" s="13" t="s">
        <v>576</v>
      </c>
      <c r="L205" s="33">
        <v>1</v>
      </c>
      <c r="M205" s="40">
        <v>83.06</v>
      </c>
      <c r="N205" s="41">
        <v>1</v>
      </c>
      <c r="O205" s="42" t="s">
        <v>38</v>
      </c>
      <c r="P205" s="75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77"/>
      <c r="AD205" s="7" t="s">
        <v>236</v>
      </c>
    </row>
    <row r="206" customHeight="1" spans="1:30">
      <c r="A206" s="73">
        <f>SUBTOTAL(3,$B$2:B206)-1</f>
        <v>204</v>
      </c>
      <c r="B206" s="12" t="s">
        <v>577</v>
      </c>
      <c r="C206" s="12" t="s">
        <v>30</v>
      </c>
      <c r="D206" s="33">
        <v>20497</v>
      </c>
      <c r="E206" s="34" t="s">
        <v>82</v>
      </c>
      <c r="F206" s="34" t="s">
        <v>32</v>
      </c>
      <c r="G206" s="34" t="s">
        <v>328</v>
      </c>
      <c r="H206" s="34" t="s">
        <v>398</v>
      </c>
      <c r="I206" s="13" t="s">
        <v>569</v>
      </c>
      <c r="J206" s="13" t="s">
        <v>329</v>
      </c>
      <c r="K206" s="13" t="s">
        <v>578</v>
      </c>
      <c r="L206" s="33">
        <v>1</v>
      </c>
      <c r="M206" s="40">
        <v>79.42</v>
      </c>
      <c r="N206" s="41">
        <v>1</v>
      </c>
      <c r="O206" s="42" t="s">
        <v>38</v>
      </c>
      <c r="P206" s="75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77"/>
      <c r="AD206" s="7" t="s">
        <v>236</v>
      </c>
    </row>
    <row r="207" customHeight="1" spans="1:30">
      <c r="A207" s="73">
        <f>SUBTOTAL(3,$B$2:B207)-1</f>
        <v>205</v>
      </c>
      <c r="B207" s="12" t="s">
        <v>579</v>
      </c>
      <c r="C207" s="12" t="s">
        <v>30</v>
      </c>
      <c r="D207" s="33">
        <v>20501</v>
      </c>
      <c r="E207" s="34" t="s">
        <v>262</v>
      </c>
      <c r="F207" s="34" t="s">
        <v>32</v>
      </c>
      <c r="G207" s="34" t="s">
        <v>66</v>
      </c>
      <c r="H207" s="34" t="s">
        <v>120</v>
      </c>
      <c r="I207" s="13" t="s">
        <v>569</v>
      </c>
      <c r="J207" s="13" t="s">
        <v>141</v>
      </c>
      <c r="K207" s="13" t="s">
        <v>580</v>
      </c>
      <c r="L207" s="33">
        <v>1</v>
      </c>
      <c r="M207" s="40">
        <v>73.47</v>
      </c>
      <c r="N207" s="41">
        <v>1</v>
      </c>
      <c r="O207" s="42" t="s">
        <v>38</v>
      </c>
      <c r="P207" s="75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77"/>
      <c r="AD207" s="7" t="s">
        <v>236</v>
      </c>
    </row>
    <row r="208" customHeight="1" spans="1:30">
      <c r="A208" s="73">
        <f>SUBTOTAL(3,$B$2:B208)-1</f>
        <v>206</v>
      </c>
      <c r="B208" s="12" t="s">
        <v>581</v>
      </c>
      <c r="C208" s="12" t="s">
        <v>57</v>
      </c>
      <c r="D208" s="33">
        <v>20445</v>
      </c>
      <c r="E208" s="34" t="s">
        <v>582</v>
      </c>
      <c r="F208" s="34" t="s">
        <v>32</v>
      </c>
      <c r="G208" s="34" t="s">
        <v>583</v>
      </c>
      <c r="H208" s="34" t="s">
        <v>448</v>
      </c>
      <c r="I208" s="13" t="s">
        <v>569</v>
      </c>
      <c r="J208" s="13" t="s">
        <v>224</v>
      </c>
      <c r="K208" s="13" t="s">
        <v>584</v>
      </c>
      <c r="L208" s="33">
        <v>1</v>
      </c>
      <c r="M208" s="40">
        <v>83.92</v>
      </c>
      <c r="N208" s="41">
        <v>1</v>
      </c>
      <c r="O208" s="42" t="s">
        <v>38</v>
      </c>
      <c r="P208" s="75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77"/>
      <c r="AD208" s="7" t="s">
        <v>236</v>
      </c>
    </row>
    <row r="209" customHeight="1" spans="1:30">
      <c r="A209" s="73">
        <f>SUBTOTAL(3,$B$2:B209)-1</f>
        <v>207</v>
      </c>
      <c r="B209" s="12" t="s">
        <v>585</v>
      </c>
      <c r="C209" s="12" t="s">
        <v>30</v>
      </c>
      <c r="D209" s="33">
        <v>20527</v>
      </c>
      <c r="E209" s="34" t="s">
        <v>31</v>
      </c>
      <c r="F209" s="34" t="s">
        <v>32</v>
      </c>
      <c r="G209" s="34" t="s">
        <v>101</v>
      </c>
      <c r="H209" s="34" t="s">
        <v>586</v>
      </c>
      <c r="I209" s="13" t="s">
        <v>234</v>
      </c>
      <c r="J209" s="13" t="s">
        <v>102</v>
      </c>
      <c r="K209" s="13" t="s">
        <v>587</v>
      </c>
      <c r="L209" s="33">
        <v>1</v>
      </c>
      <c r="M209" s="40">
        <v>82.66</v>
      </c>
      <c r="N209" s="41">
        <v>1</v>
      </c>
      <c r="O209" s="42" t="s">
        <v>38</v>
      </c>
      <c r="P209" s="75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77"/>
      <c r="AD209" s="7" t="s">
        <v>236</v>
      </c>
    </row>
    <row r="210" customHeight="1" spans="1:30">
      <c r="A210" s="73">
        <f>SUBTOTAL(3,$B$2:B210)-1</f>
        <v>208</v>
      </c>
      <c r="B210" s="12" t="s">
        <v>588</v>
      </c>
      <c r="C210" s="12" t="s">
        <v>30</v>
      </c>
      <c r="D210" s="33">
        <v>20113</v>
      </c>
      <c r="E210" s="34" t="s">
        <v>65</v>
      </c>
      <c r="F210" s="34" t="s">
        <v>32</v>
      </c>
      <c r="G210" s="34" t="s">
        <v>83</v>
      </c>
      <c r="H210" s="34" t="s">
        <v>413</v>
      </c>
      <c r="I210" s="13" t="s">
        <v>257</v>
      </c>
      <c r="J210" s="13" t="s">
        <v>36</v>
      </c>
      <c r="K210" s="13" t="s">
        <v>589</v>
      </c>
      <c r="L210" s="33">
        <v>2</v>
      </c>
      <c r="M210" s="40">
        <v>83.99</v>
      </c>
      <c r="N210" s="41">
        <v>2</v>
      </c>
      <c r="O210" s="42" t="s">
        <v>38</v>
      </c>
      <c r="P210" s="75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77"/>
      <c r="AD210" s="7" t="s">
        <v>236</v>
      </c>
    </row>
    <row r="211" customHeight="1" spans="1:30">
      <c r="A211" s="73">
        <f>SUBTOTAL(3,$B$2:B211)-1</f>
        <v>209</v>
      </c>
      <c r="B211" s="12" t="s">
        <v>590</v>
      </c>
      <c r="C211" s="12" t="s">
        <v>30</v>
      </c>
      <c r="D211" s="33">
        <v>20118</v>
      </c>
      <c r="E211" s="34" t="s">
        <v>31</v>
      </c>
      <c r="F211" s="34" t="s">
        <v>32</v>
      </c>
      <c r="G211" s="34" t="s">
        <v>83</v>
      </c>
      <c r="H211" s="34" t="s">
        <v>389</v>
      </c>
      <c r="I211" s="13" t="s">
        <v>257</v>
      </c>
      <c r="J211" s="13" t="s">
        <v>36</v>
      </c>
      <c r="K211" s="13" t="s">
        <v>589</v>
      </c>
      <c r="L211" s="33">
        <v>2</v>
      </c>
      <c r="M211" s="40">
        <v>84.85</v>
      </c>
      <c r="N211" s="41">
        <v>1</v>
      </c>
      <c r="O211" s="42" t="s">
        <v>38</v>
      </c>
      <c r="P211" s="75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77"/>
      <c r="AD211" s="7" t="s">
        <v>236</v>
      </c>
    </row>
    <row r="212" customHeight="1" spans="1:30">
      <c r="A212" s="73">
        <f>SUBTOTAL(3,$B$2:B212)-1</f>
        <v>210</v>
      </c>
      <c r="B212" s="12" t="s">
        <v>591</v>
      </c>
      <c r="C212" s="12" t="s">
        <v>30</v>
      </c>
      <c r="D212" s="33">
        <v>20127</v>
      </c>
      <c r="E212" s="34" t="s">
        <v>155</v>
      </c>
      <c r="F212" s="34" t="s">
        <v>32</v>
      </c>
      <c r="G212" s="34" t="s">
        <v>83</v>
      </c>
      <c r="H212" s="34" t="s">
        <v>197</v>
      </c>
      <c r="I212" s="13" t="s">
        <v>300</v>
      </c>
      <c r="J212" s="13" t="s">
        <v>124</v>
      </c>
      <c r="K212" s="13" t="s">
        <v>592</v>
      </c>
      <c r="L212" s="33">
        <v>1</v>
      </c>
      <c r="M212" s="40">
        <v>79.58</v>
      </c>
      <c r="N212" s="41">
        <v>1</v>
      </c>
      <c r="O212" s="42" t="s">
        <v>38</v>
      </c>
      <c r="P212" s="75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77"/>
      <c r="AD212" s="7" t="s">
        <v>236</v>
      </c>
    </row>
    <row r="213" customHeight="1" spans="1:30">
      <c r="A213" s="73">
        <f>SUBTOTAL(3,$B$2:B213)-1</f>
        <v>211</v>
      </c>
      <c r="B213" s="12" t="s">
        <v>593</v>
      </c>
      <c r="C213" s="12" t="s">
        <v>57</v>
      </c>
      <c r="D213" s="33">
        <v>20193</v>
      </c>
      <c r="E213" s="34" t="s">
        <v>187</v>
      </c>
      <c r="F213" s="34" t="s">
        <v>32</v>
      </c>
      <c r="G213" s="34" t="s">
        <v>264</v>
      </c>
      <c r="H213" s="34" t="s">
        <v>120</v>
      </c>
      <c r="I213" s="13" t="s">
        <v>310</v>
      </c>
      <c r="J213" s="13" t="s">
        <v>127</v>
      </c>
      <c r="K213" s="13" t="s">
        <v>594</v>
      </c>
      <c r="L213" s="33">
        <v>1</v>
      </c>
      <c r="M213" s="40">
        <v>75.9</v>
      </c>
      <c r="N213" s="41">
        <v>1</v>
      </c>
      <c r="O213" s="42" t="s">
        <v>38</v>
      </c>
      <c r="P213" s="75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77"/>
      <c r="AD213" s="7" t="s">
        <v>236</v>
      </c>
    </row>
    <row r="214" customHeight="1" spans="1:30">
      <c r="A214" s="73">
        <f>SUBTOTAL(3,$B$2:B214)-1</f>
        <v>212</v>
      </c>
      <c r="B214" s="12" t="s">
        <v>595</v>
      </c>
      <c r="C214" s="12" t="s">
        <v>30</v>
      </c>
      <c r="D214" s="33">
        <v>20132</v>
      </c>
      <c r="E214" s="34" t="s">
        <v>596</v>
      </c>
      <c r="F214" s="34" t="s">
        <v>32</v>
      </c>
      <c r="G214" s="34" t="s">
        <v>83</v>
      </c>
      <c r="H214" s="34" t="s">
        <v>389</v>
      </c>
      <c r="I214" s="13" t="s">
        <v>322</v>
      </c>
      <c r="J214" s="13" t="s">
        <v>124</v>
      </c>
      <c r="K214" s="13" t="s">
        <v>597</v>
      </c>
      <c r="L214" s="33">
        <v>1</v>
      </c>
      <c r="M214" s="40">
        <v>82.61</v>
      </c>
      <c r="N214" s="41">
        <v>1</v>
      </c>
      <c r="O214" s="42" t="s">
        <v>38</v>
      </c>
      <c r="P214" s="75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77"/>
      <c r="AD214" s="7" t="s">
        <v>236</v>
      </c>
    </row>
    <row r="215" customHeight="1" spans="1:30">
      <c r="A215" s="73">
        <f>SUBTOTAL(3,$B$2:B215)-1</f>
        <v>213</v>
      </c>
      <c r="B215" s="12" t="s">
        <v>598</v>
      </c>
      <c r="C215" s="12" t="s">
        <v>30</v>
      </c>
      <c r="D215" s="33">
        <v>20436</v>
      </c>
      <c r="E215" s="34" t="s">
        <v>419</v>
      </c>
      <c r="F215" s="34" t="s">
        <v>32</v>
      </c>
      <c r="G215" s="34" t="s">
        <v>599</v>
      </c>
      <c r="H215" s="34" t="s">
        <v>389</v>
      </c>
      <c r="I215" s="13" t="s">
        <v>368</v>
      </c>
      <c r="J215" s="13" t="s">
        <v>111</v>
      </c>
      <c r="K215" s="13" t="s">
        <v>600</v>
      </c>
      <c r="L215" s="33">
        <v>1</v>
      </c>
      <c r="M215" s="40">
        <v>80.42</v>
      </c>
      <c r="N215" s="41">
        <v>1</v>
      </c>
      <c r="O215" s="42" t="s">
        <v>38</v>
      </c>
      <c r="P215" s="75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77"/>
      <c r="AD215" s="7" t="s">
        <v>236</v>
      </c>
    </row>
    <row r="216" customHeight="1" spans="1:30">
      <c r="A216" s="73">
        <f>SUBTOTAL(3,$B$2:B216)-1</f>
        <v>214</v>
      </c>
      <c r="B216" s="12" t="s">
        <v>601</v>
      </c>
      <c r="C216" s="12" t="s">
        <v>30</v>
      </c>
      <c r="D216" s="33">
        <v>10292</v>
      </c>
      <c r="E216" s="34" t="s">
        <v>602</v>
      </c>
      <c r="F216" s="34" t="s">
        <v>32</v>
      </c>
      <c r="G216" s="34" t="s">
        <v>83</v>
      </c>
      <c r="H216" s="34" t="s">
        <v>44</v>
      </c>
      <c r="I216" s="13" t="s">
        <v>603</v>
      </c>
      <c r="J216" s="13" t="s">
        <v>604</v>
      </c>
      <c r="K216" s="13" t="s">
        <v>605</v>
      </c>
      <c r="L216" s="33">
        <v>3</v>
      </c>
      <c r="M216" s="40">
        <v>79</v>
      </c>
      <c r="N216" s="41">
        <v>3</v>
      </c>
      <c r="O216" s="42" t="s">
        <v>38</v>
      </c>
      <c r="P216" s="75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77"/>
      <c r="AD216" s="7" t="s">
        <v>606</v>
      </c>
    </row>
    <row r="217" customHeight="1" spans="1:30">
      <c r="A217" s="73">
        <f>SUBTOTAL(3,$B$2:B217)-1</f>
        <v>215</v>
      </c>
      <c r="B217" s="12" t="s">
        <v>607</v>
      </c>
      <c r="C217" s="12" t="s">
        <v>30</v>
      </c>
      <c r="D217" s="33">
        <v>10287</v>
      </c>
      <c r="E217" s="34" t="s">
        <v>31</v>
      </c>
      <c r="F217" s="34" t="s">
        <v>32</v>
      </c>
      <c r="G217" s="34" t="s">
        <v>83</v>
      </c>
      <c r="H217" s="34" t="s">
        <v>44</v>
      </c>
      <c r="I217" s="13" t="s">
        <v>603</v>
      </c>
      <c r="J217" s="13" t="s">
        <v>604</v>
      </c>
      <c r="K217" s="13" t="s">
        <v>605</v>
      </c>
      <c r="L217" s="33">
        <v>3</v>
      </c>
      <c r="M217" s="40">
        <v>78.63</v>
      </c>
      <c r="N217" s="41">
        <v>4</v>
      </c>
      <c r="O217" s="42" t="s">
        <v>38</v>
      </c>
      <c r="P217" s="75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77"/>
      <c r="AD217" s="7" t="s">
        <v>606</v>
      </c>
    </row>
    <row r="218" customHeight="1" spans="1:30">
      <c r="A218" s="73">
        <f>SUBTOTAL(3,$B$2:B218)-1</f>
        <v>216</v>
      </c>
      <c r="B218" s="12" t="s">
        <v>608</v>
      </c>
      <c r="C218" s="12" t="s">
        <v>57</v>
      </c>
      <c r="D218" s="33">
        <v>10297</v>
      </c>
      <c r="E218" s="34" t="s">
        <v>609</v>
      </c>
      <c r="F218" s="34" t="s">
        <v>32</v>
      </c>
      <c r="G218" s="34" t="s">
        <v>83</v>
      </c>
      <c r="H218" s="34" t="s">
        <v>44</v>
      </c>
      <c r="I218" s="13" t="s">
        <v>603</v>
      </c>
      <c r="J218" s="13" t="s">
        <v>604</v>
      </c>
      <c r="K218" s="13" t="s">
        <v>605</v>
      </c>
      <c r="L218" s="33">
        <v>3</v>
      </c>
      <c r="M218" s="40">
        <v>80.47</v>
      </c>
      <c r="N218" s="41">
        <v>1</v>
      </c>
      <c r="O218" s="42" t="s">
        <v>38</v>
      </c>
      <c r="P218" s="75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77"/>
      <c r="AD218" s="7" t="s">
        <v>606</v>
      </c>
    </row>
    <row r="219" customHeight="1" spans="1:30">
      <c r="A219" s="73">
        <f>SUBTOTAL(3,$B$2:B219)-1</f>
        <v>217</v>
      </c>
      <c r="B219" s="12" t="s">
        <v>610</v>
      </c>
      <c r="C219" s="12" t="s">
        <v>30</v>
      </c>
      <c r="D219" s="33">
        <v>10455</v>
      </c>
      <c r="E219" s="34" t="s">
        <v>149</v>
      </c>
      <c r="F219" s="34" t="s">
        <v>32</v>
      </c>
      <c r="G219" s="34" t="s">
        <v>110</v>
      </c>
      <c r="H219" s="34" t="s">
        <v>78</v>
      </c>
      <c r="I219" s="13" t="s">
        <v>603</v>
      </c>
      <c r="J219" s="13" t="s">
        <v>611</v>
      </c>
      <c r="K219" s="13" t="s">
        <v>612</v>
      </c>
      <c r="L219" s="33">
        <v>1</v>
      </c>
      <c r="M219" s="40">
        <v>88.43</v>
      </c>
      <c r="N219" s="41">
        <v>1</v>
      </c>
      <c r="O219" s="42" t="s">
        <v>38</v>
      </c>
      <c r="P219" s="75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77"/>
      <c r="AD219" s="7" t="s">
        <v>606</v>
      </c>
    </row>
    <row r="220" customHeight="1" spans="1:30">
      <c r="A220" s="73">
        <f>SUBTOTAL(3,$B$2:B220)-1</f>
        <v>218</v>
      </c>
      <c r="B220" s="12" t="s">
        <v>613</v>
      </c>
      <c r="C220" s="12" t="s">
        <v>30</v>
      </c>
      <c r="D220" s="33">
        <v>10426</v>
      </c>
      <c r="E220" s="34" t="s">
        <v>65</v>
      </c>
      <c r="F220" s="34" t="s">
        <v>32</v>
      </c>
      <c r="G220" s="34" t="s">
        <v>72</v>
      </c>
      <c r="H220" s="34" t="s">
        <v>34</v>
      </c>
      <c r="I220" s="13" t="s">
        <v>603</v>
      </c>
      <c r="J220" s="13" t="s">
        <v>614</v>
      </c>
      <c r="K220" s="13" t="s">
        <v>615</v>
      </c>
      <c r="L220" s="33">
        <v>1</v>
      </c>
      <c r="M220" s="40">
        <v>81.83</v>
      </c>
      <c r="N220" s="41">
        <v>1</v>
      </c>
      <c r="O220" s="42" t="s">
        <v>38</v>
      </c>
      <c r="P220" s="75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77"/>
      <c r="AD220" s="7" t="s">
        <v>606</v>
      </c>
    </row>
    <row r="221" customHeight="1" spans="1:30">
      <c r="A221" s="73">
        <f>SUBTOTAL(3,$B$2:B221)-1</f>
        <v>219</v>
      </c>
      <c r="B221" s="12" t="s">
        <v>616</v>
      </c>
      <c r="C221" s="12" t="s">
        <v>30</v>
      </c>
      <c r="D221" s="33">
        <v>10626</v>
      </c>
      <c r="E221" s="34" t="s">
        <v>136</v>
      </c>
      <c r="F221" s="34" t="s">
        <v>32</v>
      </c>
      <c r="G221" s="34" t="s">
        <v>51</v>
      </c>
      <c r="H221" s="34" t="s">
        <v>34</v>
      </c>
      <c r="I221" s="13" t="s">
        <v>617</v>
      </c>
      <c r="J221" s="13" t="s">
        <v>618</v>
      </c>
      <c r="K221" s="13" t="s">
        <v>619</v>
      </c>
      <c r="L221" s="33">
        <v>2</v>
      </c>
      <c r="M221" s="40">
        <v>72.97</v>
      </c>
      <c r="N221" s="41">
        <v>4</v>
      </c>
      <c r="O221" s="42" t="s">
        <v>38</v>
      </c>
      <c r="P221" s="75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77"/>
      <c r="AD221" s="7" t="s">
        <v>606</v>
      </c>
    </row>
    <row r="222" customHeight="1" spans="1:30">
      <c r="A222" s="73">
        <f>SUBTOTAL(3,$B$2:B222)-1</f>
        <v>220</v>
      </c>
      <c r="B222" s="12" t="s">
        <v>620</v>
      </c>
      <c r="C222" s="12" t="s">
        <v>57</v>
      </c>
      <c r="D222" s="33">
        <v>10623</v>
      </c>
      <c r="E222" s="34" t="s">
        <v>82</v>
      </c>
      <c r="F222" s="34" t="s">
        <v>32</v>
      </c>
      <c r="G222" s="34" t="s">
        <v>51</v>
      </c>
      <c r="H222" s="34" t="s">
        <v>34</v>
      </c>
      <c r="I222" s="13" t="s">
        <v>617</v>
      </c>
      <c r="J222" s="13" t="s">
        <v>618</v>
      </c>
      <c r="K222" s="13" t="s">
        <v>619</v>
      </c>
      <c r="L222" s="33">
        <v>2</v>
      </c>
      <c r="M222" s="40">
        <v>78.16</v>
      </c>
      <c r="N222" s="41">
        <v>1</v>
      </c>
      <c r="O222" s="42" t="s">
        <v>38</v>
      </c>
      <c r="P222" s="75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77"/>
      <c r="AD222" s="7" t="s">
        <v>606</v>
      </c>
    </row>
    <row r="223" customHeight="1" spans="1:30">
      <c r="A223" s="73">
        <f>SUBTOTAL(3,$B$2:B223)-1</f>
        <v>221</v>
      </c>
      <c r="B223" s="12" t="s">
        <v>621</v>
      </c>
      <c r="C223" s="12" t="s">
        <v>30</v>
      </c>
      <c r="D223" s="33">
        <v>10108</v>
      </c>
      <c r="E223" s="34" t="s">
        <v>31</v>
      </c>
      <c r="F223" s="34" t="s">
        <v>32</v>
      </c>
      <c r="G223" s="34" t="s">
        <v>83</v>
      </c>
      <c r="H223" s="34" t="s">
        <v>34</v>
      </c>
      <c r="I223" s="13" t="s">
        <v>622</v>
      </c>
      <c r="J223" s="13" t="s">
        <v>604</v>
      </c>
      <c r="K223" s="13" t="s">
        <v>623</v>
      </c>
      <c r="L223" s="33">
        <v>7</v>
      </c>
      <c r="M223" s="40">
        <v>80.75</v>
      </c>
      <c r="N223" s="41">
        <v>4</v>
      </c>
      <c r="O223" s="42" t="s">
        <v>38</v>
      </c>
      <c r="P223" s="75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77"/>
      <c r="AD223" s="7" t="s">
        <v>606</v>
      </c>
    </row>
    <row r="224" customHeight="1" spans="1:30">
      <c r="A224" s="73">
        <f>SUBTOTAL(3,$B$2:B224)-1</f>
        <v>222</v>
      </c>
      <c r="B224" s="12" t="s">
        <v>624</v>
      </c>
      <c r="C224" s="12" t="s">
        <v>30</v>
      </c>
      <c r="D224" s="33">
        <v>10121</v>
      </c>
      <c r="E224" s="34" t="s">
        <v>155</v>
      </c>
      <c r="F224" s="34" t="s">
        <v>32</v>
      </c>
      <c r="G224" s="34" t="s">
        <v>83</v>
      </c>
      <c r="H224" s="34" t="s">
        <v>34</v>
      </c>
      <c r="I224" s="13" t="s">
        <v>622</v>
      </c>
      <c r="J224" s="13" t="s">
        <v>604</v>
      </c>
      <c r="K224" s="13" t="s">
        <v>623</v>
      </c>
      <c r="L224" s="33">
        <v>7</v>
      </c>
      <c r="M224" s="40">
        <v>80.64</v>
      </c>
      <c r="N224" s="41">
        <v>5</v>
      </c>
      <c r="O224" s="42" t="s">
        <v>38</v>
      </c>
      <c r="P224" s="75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77"/>
      <c r="AD224" s="7" t="s">
        <v>606</v>
      </c>
    </row>
    <row r="225" customHeight="1" spans="1:30">
      <c r="A225" s="73">
        <f>SUBTOTAL(3,$B$2:B225)-1</f>
        <v>223</v>
      </c>
      <c r="B225" s="12" t="s">
        <v>625</v>
      </c>
      <c r="C225" s="12" t="s">
        <v>30</v>
      </c>
      <c r="D225" s="33">
        <v>10114</v>
      </c>
      <c r="E225" s="34" t="s">
        <v>31</v>
      </c>
      <c r="F225" s="34" t="s">
        <v>32</v>
      </c>
      <c r="G225" s="34" t="s">
        <v>83</v>
      </c>
      <c r="H225" s="34" t="s">
        <v>34</v>
      </c>
      <c r="I225" s="13" t="s">
        <v>622</v>
      </c>
      <c r="J225" s="13" t="s">
        <v>604</v>
      </c>
      <c r="K225" s="13" t="s">
        <v>623</v>
      </c>
      <c r="L225" s="33">
        <v>7</v>
      </c>
      <c r="M225" s="40">
        <v>83.42</v>
      </c>
      <c r="N225" s="41">
        <v>2</v>
      </c>
      <c r="O225" s="42" t="s">
        <v>38</v>
      </c>
      <c r="P225" s="75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77"/>
      <c r="AD225" s="7" t="s">
        <v>606</v>
      </c>
    </row>
    <row r="226" customHeight="1" spans="1:30">
      <c r="A226" s="73">
        <f>SUBTOTAL(3,$B$2:B226)-1</f>
        <v>224</v>
      </c>
      <c r="B226" s="12" t="s">
        <v>626</v>
      </c>
      <c r="C226" s="12" t="s">
        <v>30</v>
      </c>
      <c r="D226" s="33">
        <v>10128</v>
      </c>
      <c r="E226" s="34" t="s">
        <v>82</v>
      </c>
      <c r="F226" s="34" t="s">
        <v>32</v>
      </c>
      <c r="G226" s="34" t="s">
        <v>83</v>
      </c>
      <c r="H226" s="34" t="s">
        <v>44</v>
      </c>
      <c r="I226" s="13" t="s">
        <v>622</v>
      </c>
      <c r="J226" s="13" t="s">
        <v>604</v>
      </c>
      <c r="K226" s="13" t="s">
        <v>623</v>
      </c>
      <c r="L226" s="33">
        <v>7</v>
      </c>
      <c r="M226" s="40">
        <v>78.65</v>
      </c>
      <c r="N226" s="41">
        <v>7</v>
      </c>
      <c r="O226" s="42" t="s">
        <v>38</v>
      </c>
      <c r="P226" s="75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77"/>
      <c r="AD226" s="7" t="s">
        <v>606</v>
      </c>
    </row>
    <row r="227" customHeight="1" spans="1:30">
      <c r="A227" s="73">
        <f>SUBTOTAL(3,$B$2:B227)-1</f>
        <v>225</v>
      </c>
      <c r="B227" s="12" t="s">
        <v>627</v>
      </c>
      <c r="C227" s="12" t="s">
        <v>30</v>
      </c>
      <c r="D227" s="33">
        <v>10140</v>
      </c>
      <c r="E227" s="34" t="s">
        <v>136</v>
      </c>
      <c r="F227" s="34" t="s">
        <v>32</v>
      </c>
      <c r="G227" s="34" t="s">
        <v>83</v>
      </c>
      <c r="H227" s="34" t="s">
        <v>44</v>
      </c>
      <c r="I227" s="13" t="s">
        <v>622</v>
      </c>
      <c r="J227" s="13" t="s">
        <v>604</v>
      </c>
      <c r="K227" s="13" t="s">
        <v>623</v>
      </c>
      <c r="L227" s="33">
        <v>7</v>
      </c>
      <c r="M227" s="40">
        <v>79.59</v>
      </c>
      <c r="N227" s="41">
        <v>6</v>
      </c>
      <c r="O227" s="42" t="s">
        <v>38</v>
      </c>
      <c r="P227" s="75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77"/>
      <c r="AD227" s="7" t="s">
        <v>606</v>
      </c>
    </row>
    <row r="228" customHeight="1" spans="1:30">
      <c r="A228" s="73">
        <f>SUBTOTAL(3,$B$2:B228)-1</f>
        <v>226</v>
      </c>
      <c r="B228" s="12" t="s">
        <v>628</v>
      </c>
      <c r="C228" s="12" t="s">
        <v>30</v>
      </c>
      <c r="D228" s="33">
        <v>10123</v>
      </c>
      <c r="E228" s="34" t="s">
        <v>31</v>
      </c>
      <c r="F228" s="34" t="s">
        <v>32</v>
      </c>
      <c r="G228" s="34" t="s">
        <v>83</v>
      </c>
      <c r="H228" s="34" t="s">
        <v>34</v>
      </c>
      <c r="I228" s="13" t="s">
        <v>622</v>
      </c>
      <c r="J228" s="13" t="s">
        <v>604</v>
      </c>
      <c r="K228" s="13" t="s">
        <v>623</v>
      </c>
      <c r="L228" s="33">
        <v>7</v>
      </c>
      <c r="M228" s="40">
        <v>81.19</v>
      </c>
      <c r="N228" s="41">
        <v>3</v>
      </c>
      <c r="O228" s="42" t="s">
        <v>38</v>
      </c>
      <c r="P228" s="75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77"/>
      <c r="AD228" s="7" t="s">
        <v>606</v>
      </c>
    </row>
    <row r="229" customHeight="1" spans="1:30">
      <c r="A229" s="73">
        <f>SUBTOTAL(3,$B$2:B229)-1</f>
        <v>227</v>
      </c>
      <c r="B229" s="12" t="s">
        <v>629</v>
      </c>
      <c r="C229" s="12" t="s">
        <v>30</v>
      </c>
      <c r="D229" s="33">
        <v>10119</v>
      </c>
      <c r="E229" s="34" t="s">
        <v>82</v>
      </c>
      <c r="F229" s="34" t="s">
        <v>32</v>
      </c>
      <c r="G229" s="34" t="s">
        <v>83</v>
      </c>
      <c r="H229" s="34" t="s">
        <v>34</v>
      </c>
      <c r="I229" s="13" t="s">
        <v>622</v>
      </c>
      <c r="J229" s="13" t="s">
        <v>604</v>
      </c>
      <c r="K229" s="13" t="s">
        <v>623</v>
      </c>
      <c r="L229" s="33">
        <v>7</v>
      </c>
      <c r="M229" s="40">
        <v>77.18</v>
      </c>
      <c r="N229" s="41">
        <v>9</v>
      </c>
      <c r="O229" s="42" t="s">
        <v>38</v>
      </c>
      <c r="P229" s="75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77"/>
      <c r="AD229" s="7" t="s">
        <v>606</v>
      </c>
    </row>
    <row r="230" customHeight="1" spans="1:30">
      <c r="A230" s="73">
        <f>SUBTOTAL(3,$B$2:B230)-1</f>
        <v>228</v>
      </c>
      <c r="B230" s="12" t="s">
        <v>630</v>
      </c>
      <c r="C230" s="12" t="s">
        <v>30</v>
      </c>
      <c r="D230" s="33">
        <v>10142</v>
      </c>
      <c r="E230" s="34" t="s">
        <v>31</v>
      </c>
      <c r="F230" s="34" t="s">
        <v>32</v>
      </c>
      <c r="G230" s="34" t="s">
        <v>83</v>
      </c>
      <c r="H230" s="34" t="s">
        <v>34</v>
      </c>
      <c r="I230" s="13" t="s">
        <v>622</v>
      </c>
      <c r="J230" s="13" t="s">
        <v>604</v>
      </c>
      <c r="K230" s="13" t="s">
        <v>631</v>
      </c>
      <c r="L230" s="33">
        <v>6</v>
      </c>
      <c r="M230" s="40">
        <v>82.09</v>
      </c>
      <c r="N230" s="41">
        <v>3</v>
      </c>
      <c r="O230" s="42" t="s">
        <v>38</v>
      </c>
      <c r="P230" s="75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77"/>
      <c r="AD230" s="7" t="s">
        <v>606</v>
      </c>
    </row>
    <row r="231" customHeight="1" spans="1:30">
      <c r="A231" s="73">
        <f>SUBTOTAL(3,$B$2:B231)-1</f>
        <v>229</v>
      </c>
      <c r="B231" s="12" t="s">
        <v>632</v>
      </c>
      <c r="C231" s="12" t="s">
        <v>30</v>
      </c>
      <c r="D231" s="33">
        <v>10141</v>
      </c>
      <c r="E231" s="34" t="s">
        <v>31</v>
      </c>
      <c r="F231" s="34" t="s">
        <v>32</v>
      </c>
      <c r="G231" s="34" t="s">
        <v>83</v>
      </c>
      <c r="H231" s="34" t="s">
        <v>131</v>
      </c>
      <c r="I231" s="13" t="s">
        <v>622</v>
      </c>
      <c r="J231" s="13" t="s">
        <v>604</v>
      </c>
      <c r="K231" s="13" t="s">
        <v>631</v>
      </c>
      <c r="L231" s="33">
        <v>6</v>
      </c>
      <c r="M231" s="40">
        <v>82.12</v>
      </c>
      <c r="N231" s="41">
        <v>2</v>
      </c>
      <c r="O231" s="42" t="s">
        <v>38</v>
      </c>
      <c r="P231" s="75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77"/>
      <c r="AD231" s="7" t="s">
        <v>606</v>
      </c>
    </row>
    <row r="232" customHeight="1" spans="1:30">
      <c r="A232" s="73">
        <f>SUBTOTAL(3,$B$2:B232)-1</f>
        <v>230</v>
      </c>
      <c r="B232" s="12" t="s">
        <v>633</v>
      </c>
      <c r="C232" s="12" t="s">
        <v>30</v>
      </c>
      <c r="D232" s="33">
        <v>10150</v>
      </c>
      <c r="E232" s="34" t="s">
        <v>146</v>
      </c>
      <c r="F232" s="34" t="s">
        <v>32</v>
      </c>
      <c r="G232" s="34" t="s">
        <v>83</v>
      </c>
      <c r="H232" s="34" t="s">
        <v>34</v>
      </c>
      <c r="I232" s="13" t="s">
        <v>622</v>
      </c>
      <c r="J232" s="13" t="s">
        <v>604</v>
      </c>
      <c r="K232" s="13" t="s">
        <v>631</v>
      </c>
      <c r="L232" s="33">
        <v>6</v>
      </c>
      <c r="M232" s="40">
        <v>82.57</v>
      </c>
      <c r="N232" s="41">
        <v>1</v>
      </c>
      <c r="O232" s="42" t="s">
        <v>38</v>
      </c>
      <c r="P232" s="75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77"/>
      <c r="AD232" s="7" t="s">
        <v>606</v>
      </c>
    </row>
    <row r="233" customHeight="1" spans="1:30">
      <c r="A233" s="73">
        <f>SUBTOTAL(3,$B$2:B233)-1</f>
        <v>231</v>
      </c>
      <c r="B233" s="12" t="s">
        <v>634</v>
      </c>
      <c r="C233" s="12" t="s">
        <v>30</v>
      </c>
      <c r="D233" s="33">
        <v>10155</v>
      </c>
      <c r="E233" s="34" t="s">
        <v>635</v>
      </c>
      <c r="F233" s="34" t="s">
        <v>32</v>
      </c>
      <c r="G233" s="34" t="s">
        <v>83</v>
      </c>
      <c r="H233" s="34" t="s">
        <v>34</v>
      </c>
      <c r="I233" s="13" t="s">
        <v>622</v>
      </c>
      <c r="J233" s="13" t="s">
        <v>604</v>
      </c>
      <c r="K233" s="13" t="s">
        <v>631</v>
      </c>
      <c r="L233" s="33">
        <v>6</v>
      </c>
      <c r="M233" s="40">
        <v>82.07</v>
      </c>
      <c r="N233" s="41">
        <v>4</v>
      </c>
      <c r="O233" s="42" t="s">
        <v>38</v>
      </c>
      <c r="P233" s="75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77"/>
      <c r="AD233" s="7" t="s">
        <v>606</v>
      </c>
    </row>
    <row r="234" customHeight="1" spans="1:30">
      <c r="A234" s="73">
        <f>SUBTOTAL(3,$B$2:B234)-1</f>
        <v>232</v>
      </c>
      <c r="B234" s="12" t="s">
        <v>636</v>
      </c>
      <c r="C234" s="12" t="s">
        <v>30</v>
      </c>
      <c r="D234" s="33">
        <v>10163</v>
      </c>
      <c r="E234" s="34" t="s">
        <v>637</v>
      </c>
      <c r="F234" s="34" t="s">
        <v>32</v>
      </c>
      <c r="G234" s="34" t="s">
        <v>83</v>
      </c>
      <c r="H234" s="34" t="s">
        <v>34</v>
      </c>
      <c r="I234" s="13" t="s">
        <v>622</v>
      </c>
      <c r="J234" s="13" t="s">
        <v>604</v>
      </c>
      <c r="K234" s="13" t="s">
        <v>631</v>
      </c>
      <c r="L234" s="33">
        <v>6</v>
      </c>
      <c r="M234" s="40">
        <v>81.49</v>
      </c>
      <c r="N234" s="41">
        <v>5</v>
      </c>
      <c r="O234" s="42" t="s">
        <v>38</v>
      </c>
      <c r="P234" s="75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77"/>
      <c r="AD234" s="7" t="s">
        <v>606</v>
      </c>
    </row>
    <row r="235" customHeight="1" spans="1:30">
      <c r="A235" s="73">
        <f>SUBTOTAL(3,$B$2:B235)-1</f>
        <v>233</v>
      </c>
      <c r="B235" s="12" t="s">
        <v>638</v>
      </c>
      <c r="C235" s="12" t="s">
        <v>30</v>
      </c>
      <c r="D235" s="33">
        <v>10158</v>
      </c>
      <c r="E235" s="34" t="s">
        <v>635</v>
      </c>
      <c r="F235" s="34" t="s">
        <v>32</v>
      </c>
      <c r="G235" s="34" t="s">
        <v>83</v>
      </c>
      <c r="H235" s="34" t="s">
        <v>34</v>
      </c>
      <c r="I235" s="13" t="s">
        <v>622</v>
      </c>
      <c r="J235" s="13" t="s">
        <v>604</v>
      </c>
      <c r="K235" s="13" t="s">
        <v>631</v>
      </c>
      <c r="L235" s="33">
        <v>6</v>
      </c>
      <c r="M235" s="40">
        <v>81.33</v>
      </c>
      <c r="N235" s="41">
        <v>6</v>
      </c>
      <c r="O235" s="42" t="s">
        <v>38</v>
      </c>
      <c r="P235" s="75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77"/>
      <c r="AD235" s="7" t="s">
        <v>606</v>
      </c>
    </row>
    <row r="236" customHeight="1" spans="1:30">
      <c r="A236" s="73">
        <f>SUBTOTAL(3,$B$2:B236)-1</f>
        <v>234</v>
      </c>
      <c r="B236" s="12" t="s">
        <v>639</v>
      </c>
      <c r="C236" s="12" t="s">
        <v>30</v>
      </c>
      <c r="D236" s="33">
        <v>10627</v>
      </c>
      <c r="E236" s="34" t="s">
        <v>31</v>
      </c>
      <c r="F236" s="34" t="s">
        <v>32</v>
      </c>
      <c r="G236" s="34" t="s">
        <v>51</v>
      </c>
      <c r="H236" s="34" t="s">
        <v>34</v>
      </c>
      <c r="I236" s="13" t="s">
        <v>622</v>
      </c>
      <c r="J236" s="13" t="s">
        <v>618</v>
      </c>
      <c r="K236" s="13" t="s">
        <v>640</v>
      </c>
      <c r="L236" s="33">
        <v>2</v>
      </c>
      <c r="M236" s="40">
        <v>72.23</v>
      </c>
      <c r="N236" s="41">
        <v>3</v>
      </c>
      <c r="O236" s="42" t="s">
        <v>38</v>
      </c>
      <c r="P236" s="75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77"/>
      <c r="AD236" s="7" t="s">
        <v>606</v>
      </c>
    </row>
    <row r="237" customHeight="1" spans="1:30">
      <c r="A237" s="73">
        <f>SUBTOTAL(3,$B$2:B237)-1</f>
        <v>235</v>
      </c>
      <c r="B237" s="12" t="s">
        <v>641</v>
      </c>
      <c r="C237" s="12" t="s">
        <v>30</v>
      </c>
      <c r="D237" s="33">
        <v>10630</v>
      </c>
      <c r="E237" s="34" t="s">
        <v>642</v>
      </c>
      <c r="F237" s="34" t="s">
        <v>32</v>
      </c>
      <c r="G237" s="34" t="s">
        <v>643</v>
      </c>
      <c r="H237" s="34" t="s">
        <v>34</v>
      </c>
      <c r="I237" s="13" t="s">
        <v>622</v>
      </c>
      <c r="J237" s="13" t="s">
        <v>618</v>
      </c>
      <c r="K237" s="13" t="s">
        <v>640</v>
      </c>
      <c r="L237" s="33">
        <v>2</v>
      </c>
      <c r="M237" s="40">
        <v>75.93</v>
      </c>
      <c r="N237" s="41">
        <v>2</v>
      </c>
      <c r="O237" s="42" t="s">
        <v>38</v>
      </c>
      <c r="P237" s="75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77"/>
      <c r="AD237" s="7" t="s">
        <v>606</v>
      </c>
    </row>
    <row r="238" customHeight="1" spans="1:30">
      <c r="A238" s="73">
        <f>SUBTOTAL(3,$B$2:B238)-1</f>
        <v>236</v>
      </c>
      <c r="B238" s="12" t="s">
        <v>644</v>
      </c>
      <c r="C238" s="12" t="s">
        <v>30</v>
      </c>
      <c r="D238" s="33">
        <v>10542</v>
      </c>
      <c r="E238" s="34" t="s">
        <v>185</v>
      </c>
      <c r="F238" s="34" t="s">
        <v>32</v>
      </c>
      <c r="G238" s="34" t="s">
        <v>287</v>
      </c>
      <c r="H238" s="34" t="s">
        <v>44</v>
      </c>
      <c r="I238" s="13" t="s">
        <v>622</v>
      </c>
      <c r="J238" s="13" t="s">
        <v>645</v>
      </c>
      <c r="K238" s="13" t="s">
        <v>646</v>
      </c>
      <c r="L238" s="33">
        <v>1</v>
      </c>
      <c r="M238" s="40">
        <v>80.17</v>
      </c>
      <c r="N238" s="41">
        <v>1</v>
      </c>
      <c r="O238" s="42" t="s">
        <v>38</v>
      </c>
      <c r="P238" s="75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77"/>
      <c r="AD238" s="7" t="s">
        <v>606</v>
      </c>
    </row>
    <row r="239" customHeight="1" spans="1:30">
      <c r="A239" s="73">
        <f>SUBTOTAL(3,$B$2:B239)-1</f>
        <v>237</v>
      </c>
      <c r="B239" s="12" t="s">
        <v>647</v>
      </c>
      <c r="C239" s="12" t="s">
        <v>57</v>
      </c>
      <c r="D239" s="33">
        <v>10460</v>
      </c>
      <c r="E239" s="34" t="s">
        <v>58</v>
      </c>
      <c r="F239" s="34" t="s">
        <v>32</v>
      </c>
      <c r="G239" s="34" t="s">
        <v>648</v>
      </c>
      <c r="H239" s="34" t="s">
        <v>131</v>
      </c>
      <c r="I239" s="13" t="s">
        <v>622</v>
      </c>
      <c r="J239" s="13" t="s">
        <v>611</v>
      </c>
      <c r="K239" s="13" t="s">
        <v>649</v>
      </c>
      <c r="L239" s="33">
        <v>1</v>
      </c>
      <c r="M239" s="40">
        <v>88.32</v>
      </c>
      <c r="N239" s="41">
        <v>1</v>
      </c>
      <c r="O239" s="42" t="s">
        <v>38</v>
      </c>
      <c r="P239" s="75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77"/>
      <c r="AD239" s="7" t="s">
        <v>606</v>
      </c>
    </row>
    <row r="240" customHeight="1" spans="1:30">
      <c r="A240" s="73">
        <f>SUBTOTAL(3,$B$2:B240)-1</f>
        <v>238</v>
      </c>
      <c r="B240" s="12" t="s">
        <v>650</v>
      </c>
      <c r="C240" s="12" t="s">
        <v>30</v>
      </c>
      <c r="D240" s="33">
        <v>10314</v>
      </c>
      <c r="E240" s="34" t="s">
        <v>82</v>
      </c>
      <c r="F240" s="34" t="s">
        <v>32</v>
      </c>
      <c r="G240" s="34" t="s">
        <v>83</v>
      </c>
      <c r="H240" s="34" t="s">
        <v>131</v>
      </c>
      <c r="I240" s="13" t="s">
        <v>651</v>
      </c>
      <c r="J240" s="13" t="s">
        <v>604</v>
      </c>
      <c r="K240" s="13" t="s">
        <v>652</v>
      </c>
      <c r="L240" s="33">
        <v>2</v>
      </c>
      <c r="M240" s="40">
        <v>69.73</v>
      </c>
      <c r="N240" s="41">
        <v>3</v>
      </c>
      <c r="O240" s="42" t="s">
        <v>38</v>
      </c>
      <c r="P240" s="75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77"/>
      <c r="AD240" s="7" t="s">
        <v>606</v>
      </c>
    </row>
    <row r="241" customHeight="1" spans="1:30">
      <c r="A241" s="73">
        <f>SUBTOTAL(3,$B$2:B241)-1</f>
        <v>239</v>
      </c>
      <c r="B241" s="12" t="s">
        <v>653</v>
      </c>
      <c r="C241" s="12" t="s">
        <v>30</v>
      </c>
      <c r="D241" s="33">
        <v>10317</v>
      </c>
      <c r="E241" s="34" t="s">
        <v>299</v>
      </c>
      <c r="F241" s="34" t="s">
        <v>32</v>
      </c>
      <c r="G241" s="34" t="s">
        <v>83</v>
      </c>
      <c r="H241" s="34" t="s">
        <v>67</v>
      </c>
      <c r="I241" s="13" t="s">
        <v>651</v>
      </c>
      <c r="J241" s="13" t="s">
        <v>604</v>
      </c>
      <c r="K241" s="13" t="s">
        <v>652</v>
      </c>
      <c r="L241" s="33">
        <v>2</v>
      </c>
      <c r="M241" s="40">
        <v>66.45</v>
      </c>
      <c r="N241" s="41">
        <v>4</v>
      </c>
      <c r="O241" s="42" t="s">
        <v>38</v>
      </c>
      <c r="P241" s="75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77"/>
      <c r="AD241" s="7" t="s">
        <v>606</v>
      </c>
    </row>
    <row r="242" customHeight="1" spans="1:30">
      <c r="A242" s="73">
        <f>SUBTOTAL(3,$B$2:B242)-1</f>
        <v>240</v>
      </c>
      <c r="B242" s="12" t="s">
        <v>654</v>
      </c>
      <c r="C242" s="12" t="s">
        <v>30</v>
      </c>
      <c r="D242" s="33">
        <v>10677</v>
      </c>
      <c r="E242" s="34" t="s">
        <v>31</v>
      </c>
      <c r="F242" s="34" t="s">
        <v>32</v>
      </c>
      <c r="G242" s="34" t="s">
        <v>51</v>
      </c>
      <c r="H242" s="34" t="s">
        <v>34</v>
      </c>
      <c r="I242" s="13" t="s">
        <v>651</v>
      </c>
      <c r="J242" s="13" t="s">
        <v>618</v>
      </c>
      <c r="K242" s="13" t="s">
        <v>655</v>
      </c>
      <c r="L242" s="33">
        <v>2</v>
      </c>
      <c r="M242" s="40">
        <v>65.84</v>
      </c>
      <c r="N242" s="41">
        <v>2</v>
      </c>
      <c r="O242" s="42" t="s">
        <v>38</v>
      </c>
      <c r="P242" s="75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77"/>
      <c r="AD242" s="7" t="s">
        <v>606</v>
      </c>
    </row>
    <row r="243" customHeight="1" spans="1:30">
      <c r="A243" s="73">
        <f>SUBTOTAL(3,$B$2:B243)-1</f>
        <v>241</v>
      </c>
      <c r="B243" s="12" t="s">
        <v>656</v>
      </c>
      <c r="C243" s="12" t="s">
        <v>30</v>
      </c>
      <c r="D243" s="33">
        <v>10676</v>
      </c>
      <c r="E243" s="34" t="s">
        <v>82</v>
      </c>
      <c r="F243" s="34" t="s">
        <v>32</v>
      </c>
      <c r="G243" s="34" t="s">
        <v>51</v>
      </c>
      <c r="H243" s="34" t="s">
        <v>34</v>
      </c>
      <c r="I243" s="13" t="s">
        <v>651</v>
      </c>
      <c r="J243" s="13" t="s">
        <v>618</v>
      </c>
      <c r="K243" s="13" t="s">
        <v>655</v>
      </c>
      <c r="L243" s="33">
        <v>2</v>
      </c>
      <c r="M243" s="40">
        <v>80.76</v>
      </c>
      <c r="N243" s="41">
        <v>1</v>
      </c>
      <c r="O243" s="42" t="s">
        <v>38</v>
      </c>
      <c r="P243" s="75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77"/>
      <c r="AD243" s="7" t="s">
        <v>606</v>
      </c>
    </row>
    <row r="244" customHeight="1" spans="1:30">
      <c r="A244" s="73">
        <f>SUBTOTAL(3,$B$2:B244)-1</f>
        <v>242</v>
      </c>
      <c r="B244" s="12" t="s">
        <v>657</v>
      </c>
      <c r="C244" s="12" t="s">
        <v>30</v>
      </c>
      <c r="D244" s="33">
        <v>10639</v>
      </c>
      <c r="E244" s="34" t="s">
        <v>31</v>
      </c>
      <c r="F244" s="34" t="s">
        <v>32</v>
      </c>
      <c r="G244" s="34" t="s">
        <v>51</v>
      </c>
      <c r="H244" s="34" t="s">
        <v>131</v>
      </c>
      <c r="I244" s="13" t="s">
        <v>658</v>
      </c>
      <c r="J244" s="13" t="s">
        <v>618</v>
      </c>
      <c r="K244" s="13" t="s">
        <v>659</v>
      </c>
      <c r="L244" s="33">
        <v>3</v>
      </c>
      <c r="M244" s="40">
        <v>80.97</v>
      </c>
      <c r="N244" s="41">
        <v>1</v>
      </c>
      <c r="O244" s="42" t="s">
        <v>38</v>
      </c>
      <c r="P244" s="75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77"/>
      <c r="AD244" s="7" t="s">
        <v>606</v>
      </c>
    </row>
    <row r="245" customHeight="1" spans="1:30">
      <c r="A245" s="73">
        <f>SUBTOTAL(3,$B$2:B245)-1</f>
        <v>243</v>
      </c>
      <c r="B245" s="12" t="s">
        <v>660</v>
      </c>
      <c r="C245" s="12" t="s">
        <v>30</v>
      </c>
      <c r="D245" s="33">
        <v>10634</v>
      </c>
      <c r="E245" s="34" t="s">
        <v>31</v>
      </c>
      <c r="F245" s="34" t="s">
        <v>32</v>
      </c>
      <c r="G245" s="34" t="s">
        <v>51</v>
      </c>
      <c r="H245" s="34" t="s">
        <v>131</v>
      </c>
      <c r="I245" s="13" t="s">
        <v>658</v>
      </c>
      <c r="J245" s="13" t="s">
        <v>618</v>
      </c>
      <c r="K245" s="13" t="s">
        <v>659</v>
      </c>
      <c r="L245" s="33">
        <v>3</v>
      </c>
      <c r="M245" s="40">
        <v>77.91</v>
      </c>
      <c r="N245" s="41">
        <v>2</v>
      </c>
      <c r="O245" s="42" t="s">
        <v>38</v>
      </c>
      <c r="P245" s="75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77"/>
      <c r="AD245" s="7" t="s">
        <v>606</v>
      </c>
    </row>
    <row r="246" customHeight="1" spans="1:30">
      <c r="A246" s="73">
        <f>SUBTOTAL(3,$B$2:B246)-1</f>
        <v>244</v>
      </c>
      <c r="B246" s="12" t="s">
        <v>661</v>
      </c>
      <c r="C246" s="12" t="s">
        <v>30</v>
      </c>
      <c r="D246" s="33">
        <v>10638</v>
      </c>
      <c r="E246" s="34" t="s">
        <v>31</v>
      </c>
      <c r="F246" s="34" t="s">
        <v>32</v>
      </c>
      <c r="G246" s="34" t="s">
        <v>51</v>
      </c>
      <c r="H246" s="34" t="s">
        <v>131</v>
      </c>
      <c r="I246" s="13" t="s">
        <v>658</v>
      </c>
      <c r="J246" s="13" t="s">
        <v>618</v>
      </c>
      <c r="K246" s="13" t="s">
        <v>659</v>
      </c>
      <c r="L246" s="33">
        <v>3</v>
      </c>
      <c r="M246" s="40">
        <v>72.77</v>
      </c>
      <c r="N246" s="41">
        <v>4</v>
      </c>
      <c r="O246" s="42" t="s">
        <v>38</v>
      </c>
      <c r="P246" s="75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77"/>
      <c r="AD246" s="7" t="s">
        <v>606</v>
      </c>
    </row>
    <row r="247" customHeight="1" spans="1:30">
      <c r="A247" s="73">
        <f>SUBTOTAL(3,$B$2:B247)-1</f>
        <v>245</v>
      </c>
      <c r="B247" s="12" t="s">
        <v>662</v>
      </c>
      <c r="C247" s="12" t="s">
        <v>30</v>
      </c>
      <c r="D247" s="33">
        <v>10002</v>
      </c>
      <c r="E247" s="34" t="s">
        <v>31</v>
      </c>
      <c r="F247" s="34" t="s">
        <v>32</v>
      </c>
      <c r="G247" s="34" t="s">
        <v>88</v>
      </c>
      <c r="H247" s="34" t="s">
        <v>131</v>
      </c>
      <c r="I247" s="13" t="s">
        <v>658</v>
      </c>
      <c r="J247" s="13" t="s">
        <v>663</v>
      </c>
      <c r="K247" s="13" t="s">
        <v>664</v>
      </c>
      <c r="L247" s="33">
        <v>1</v>
      </c>
      <c r="M247" s="40">
        <v>80.47</v>
      </c>
      <c r="N247" s="41">
        <v>1</v>
      </c>
      <c r="O247" s="42" t="s">
        <v>38</v>
      </c>
      <c r="P247" s="75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77"/>
      <c r="AD247" s="7" t="s">
        <v>606</v>
      </c>
    </row>
    <row r="248" customHeight="1" spans="1:30">
      <c r="A248" s="73">
        <f>SUBTOTAL(3,$B$2:B248)-1</f>
        <v>246</v>
      </c>
      <c r="B248" s="12" t="s">
        <v>665</v>
      </c>
      <c r="C248" s="12" t="s">
        <v>57</v>
      </c>
      <c r="D248" s="33">
        <v>10469</v>
      </c>
      <c r="E248" s="34" t="s">
        <v>173</v>
      </c>
      <c r="F248" s="34" t="s">
        <v>32</v>
      </c>
      <c r="G248" s="34" t="s">
        <v>110</v>
      </c>
      <c r="H248" s="34" t="s">
        <v>34</v>
      </c>
      <c r="I248" s="13" t="s">
        <v>666</v>
      </c>
      <c r="J248" s="13" t="s">
        <v>611</v>
      </c>
      <c r="K248" s="13" t="s">
        <v>667</v>
      </c>
      <c r="L248" s="33">
        <v>1</v>
      </c>
      <c r="M248" s="40">
        <v>89.56</v>
      </c>
      <c r="N248" s="41">
        <v>1</v>
      </c>
      <c r="O248" s="42" t="s">
        <v>38</v>
      </c>
      <c r="P248" s="75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77"/>
      <c r="AD248" s="7" t="s">
        <v>606</v>
      </c>
    </row>
    <row r="249" customHeight="1" spans="1:30">
      <c r="A249" s="73">
        <f>SUBTOTAL(3,$B$2:B249)-1</f>
        <v>247</v>
      </c>
      <c r="B249" s="12" t="s">
        <v>668</v>
      </c>
      <c r="C249" s="12" t="s">
        <v>30</v>
      </c>
      <c r="D249" s="33">
        <v>10430</v>
      </c>
      <c r="E249" s="34" t="s">
        <v>82</v>
      </c>
      <c r="F249" s="34" t="s">
        <v>32</v>
      </c>
      <c r="G249" s="34" t="s">
        <v>72</v>
      </c>
      <c r="H249" s="34" t="s">
        <v>34</v>
      </c>
      <c r="I249" s="13" t="s">
        <v>666</v>
      </c>
      <c r="J249" s="13" t="s">
        <v>614</v>
      </c>
      <c r="K249" s="13" t="s">
        <v>669</v>
      </c>
      <c r="L249" s="33">
        <v>1</v>
      </c>
      <c r="M249" s="40">
        <v>79.47</v>
      </c>
      <c r="N249" s="41">
        <v>2</v>
      </c>
      <c r="O249" s="42" t="s">
        <v>38</v>
      </c>
      <c r="P249" s="75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77"/>
      <c r="AD249" s="7" t="s">
        <v>606</v>
      </c>
    </row>
    <row r="250" customHeight="1" spans="1:30">
      <c r="A250" s="73">
        <f>SUBTOTAL(3,$B$2:B250)-1</f>
        <v>248</v>
      </c>
      <c r="B250" s="12" t="s">
        <v>670</v>
      </c>
      <c r="C250" s="12" t="s">
        <v>30</v>
      </c>
      <c r="D250" s="33">
        <v>10386</v>
      </c>
      <c r="E250" s="34" t="s">
        <v>511</v>
      </c>
      <c r="F250" s="34" t="s">
        <v>32</v>
      </c>
      <c r="G250" s="34" t="s">
        <v>83</v>
      </c>
      <c r="H250" s="34" t="s">
        <v>67</v>
      </c>
      <c r="I250" s="13" t="s">
        <v>671</v>
      </c>
      <c r="J250" s="13" t="s">
        <v>604</v>
      </c>
      <c r="K250" s="13" t="s">
        <v>672</v>
      </c>
      <c r="L250" s="33">
        <v>2</v>
      </c>
      <c r="M250" s="40">
        <v>89.92</v>
      </c>
      <c r="N250" s="41">
        <v>1</v>
      </c>
      <c r="O250" s="42" t="s">
        <v>38</v>
      </c>
      <c r="P250" s="75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77"/>
      <c r="AD250" s="7" t="s">
        <v>606</v>
      </c>
    </row>
    <row r="251" customHeight="1" spans="1:30">
      <c r="A251" s="73">
        <f>SUBTOTAL(3,$B$2:B251)-1</f>
        <v>249</v>
      </c>
      <c r="B251" s="12" t="s">
        <v>673</v>
      </c>
      <c r="C251" s="12" t="s">
        <v>30</v>
      </c>
      <c r="D251" s="33">
        <v>10389</v>
      </c>
      <c r="E251" s="34" t="s">
        <v>185</v>
      </c>
      <c r="F251" s="34" t="s">
        <v>32</v>
      </c>
      <c r="G251" s="34" t="s">
        <v>231</v>
      </c>
      <c r="H251" s="34" t="s">
        <v>67</v>
      </c>
      <c r="I251" s="13" t="s">
        <v>671</v>
      </c>
      <c r="J251" s="13" t="s">
        <v>604</v>
      </c>
      <c r="K251" s="13" t="s">
        <v>672</v>
      </c>
      <c r="L251" s="33">
        <v>2</v>
      </c>
      <c r="M251" s="40">
        <v>85.21</v>
      </c>
      <c r="N251" s="41">
        <v>2</v>
      </c>
      <c r="O251" s="42" t="s">
        <v>38</v>
      </c>
      <c r="P251" s="75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77"/>
      <c r="AD251" s="7" t="s">
        <v>606</v>
      </c>
    </row>
    <row r="252" customHeight="1" spans="1:30">
      <c r="A252" s="73">
        <f>SUBTOTAL(3,$B$2:B252)-1</f>
        <v>250</v>
      </c>
      <c r="B252" s="12" t="s">
        <v>674</v>
      </c>
      <c r="C252" s="12" t="s">
        <v>57</v>
      </c>
      <c r="D252" s="33">
        <v>10036</v>
      </c>
      <c r="E252" s="34" t="s">
        <v>58</v>
      </c>
      <c r="F252" s="34" t="s">
        <v>32</v>
      </c>
      <c r="G252" s="34" t="s">
        <v>88</v>
      </c>
      <c r="H252" s="34" t="s">
        <v>34</v>
      </c>
      <c r="I252" s="13" t="s">
        <v>671</v>
      </c>
      <c r="J252" s="13" t="s">
        <v>663</v>
      </c>
      <c r="K252" s="13" t="s">
        <v>675</v>
      </c>
      <c r="L252" s="33">
        <v>1</v>
      </c>
      <c r="M252" s="40">
        <v>85.3</v>
      </c>
      <c r="N252" s="41">
        <v>1</v>
      </c>
      <c r="O252" s="42" t="s">
        <v>38</v>
      </c>
      <c r="P252" s="75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77"/>
      <c r="AD252" s="7" t="s">
        <v>606</v>
      </c>
    </row>
    <row r="253" customHeight="1" spans="1:30">
      <c r="A253" s="73">
        <f>SUBTOTAL(3,$B$2:B253)-1</f>
        <v>251</v>
      </c>
      <c r="B253" s="12" t="s">
        <v>676</v>
      </c>
      <c r="C253" s="12" t="s">
        <v>30</v>
      </c>
      <c r="D253" s="33">
        <v>10545</v>
      </c>
      <c r="E253" s="34" t="s">
        <v>65</v>
      </c>
      <c r="F253" s="34" t="s">
        <v>32</v>
      </c>
      <c r="G253" s="34" t="s">
        <v>287</v>
      </c>
      <c r="H253" s="34" t="s">
        <v>44</v>
      </c>
      <c r="I253" s="13" t="s">
        <v>671</v>
      </c>
      <c r="J253" s="13" t="s">
        <v>645</v>
      </c>
      <c r="K253" s="13" t="s">
        <v>677</v>
      </c>
      <c r="L253" s="33">
        <v>1</v>
      </c>
      <c r="M253" s="40">
        <v>75.95</v>
      </c>
      <c r="N253" s="41">
        <v>1</v>
      </c>
      <c r="O253" s="42" t="s">
        <v>38</v>
      </c>
      <c r="P253" s="75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77"/>
      <c r="AD253" s="7" t="s">
        <v>606</v>
      </c>
    </row>
    <row r="254" customHeight="1" spans="1:30">
      <c r="A254" s="73">
        <f>SUBTOTAL(3,$B$2:B254)-1</f>
        <v>252</v>
      </c>
      <c r="B254" s="12" t="s">
        <v>678</v>
      </c>
      <c r="C254" s="12" t="s">
        <v>57</v>
      </c>
      <c r="D254" s="33">
        <v>10471</v>
      </c>
      <c r="E254" s="34" t="s">
        <v>360</v>
      </c>
      <c r="F254" s="34" t="s">
        <v>32</v>
      </c>
      <c r="G254" s="34" t="s">
        <v>461</v>
      </c>
      <c r="H254" s="34" t="s">
        <v>34</v>
      </c>
      <c r="I254" s="13" t="s">
        <v>671</v>
      </c>
      <c r="J254" s="13" t="s">
        <v>611</v>
      </c>
      <c r="K254" s="13" t="s">
        <v>679</v>
      </c>
      <c r="L254" s="33">
        <v>1</v>
      </c>
      <c r="M254" s="40">
        <v>91.23</v>
      </c>
      <c r="N254" s="41">
        <v>1</v>
      </c>
      <c r="O254" s="42" t="s">
        <v>38</v>
      </c>
      <c r="P254" s="75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77"/>
      <c r="AD254" s="7" t="s">
        <v>606</v>
      </c>
    </row>
    <row r="255" customHeight="1" spans="1:30">
      <c r="A255" s="73">
        <f>SUBTOTAL(3,$B$2:B255)-1</f>
        <v>253</v>
      </c>
      <c r="B255" s="12" t="s">
        <v>680</v>
      </c>
      <c r="C255" s="12" t="s">
        <v>30</v>
      </c>
      <c r="D255" s="33">
        <v>10436</v>
      </c>
      <c r="E255" s="34" t="s">
        <v>681</v>
      </c>
      <c r="F255" s="34" t="s">
        <v>32</v>
      </c>
      <c r="G255" s="34" t="s">
        <v>72</v>
      </c>
      <c r="H255" s="34" t="s">
        <v>34</v>
      </c>
      <c r="I255" s="13" t="s">
        <v>671</v>
      </c>
      <c r="J255" s="13" t="s">
        <v>614</v>
      </c>
      <c r="K255" s="13" t="s">
        <v>682</v>
      </c>
      <c r="L255" s="33">
        <v>1</v>
      </c>
      <c r="M255" s="40">
        <v>80.82</v>
      </c>
      <c r="N255" s="41">
        <v>1</v>
      </c>
      <c r="O255" s="42" t="s">
        <v>38</v>
      </c>
      <c r="P255" s="75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77"/>
      <c r="AD255" s="7" t="s">
        <v>606</v>
      </c>
    </row>
    <row r="256" customHeight="1" spans="1:30">
      <c r="A256" s="73">
        <f>SUBTOTAL(3,$B$2:B256)-1</f>
        <v>254</v>
      </c>
      <c r="B256" s="12" t="s">
        <v>683</v>
      </c>
      <c r="C256" s="12" t="s">
        <v>57</v>
      </c>
      <c r="D256" s="33">
        <v>10308</v>
      </c>
      <c r="E256" s="34" t="s">
        <v>309</v>
      </c>
      <c r="F256" s="34" t="s">
        <v>32</v>
      </c>
      <c r="G256" s="34" t="s">
        <v>231</v>
      </c>
      <c r="H256" s="34" t="s">
        <v>131</v>
      </c>
      <c r="I256" s="13" t="s">
        <v>684</v>
      </c>
      <c r="J256" s="13" t="s">
        <v>604</v>
      </c>
      <c r="K256" s="13" t="s">
        <v>685</v>
      </c>
      <c r="L256" s="33">
        <v>2</v>
      </c>
      <c r="M256" s="40">
        <v>81.13</v>
      </c>
      <c r="N256" s="41">
        <v>2</v>
      </c>
      <c r="O256" s="42" t="s">
        <v>38</v>
      </c>
      <c r="P256" s="75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77"/>
      <c r="AD256" s="7" t="s">
        <v>606</v>
      </c>
    </row>
    <row r="257" customHeight="1" spans="1:30">
      <c r="A257" s="73">
        <f>SUBTOTAL(3,$B$2:B257)-1</f>
        <v>255</v>
      </c>
      <c r="B257" s="12" t="s">
        <v>686</v>
      </c>
      <c r="C257" s="12" t="s">
        <v>30</v>
      </c>
      <c r="D257" s="33">
        <v>10306</v>
      </c>
      <c r="E257" s="34" t="s">
        <v>187</v>
      </c>
      <c r="F257" s="34" t="s">
        <v>32</v>
      </c>
      <c r="G257" s="34" t="s">
        <v>542</v>
      </c>
      <c r="H257" s="34" t="s">
        <v>34</v>
      </c>
      <c r="I257" s="13" t="s">
        <v>684</v>
      </c>
      <c r="J257" s="13" t="s">
        <v>604</v>
      </c>
      <c r="K257" s="13" t="s">
        <v>685</v>
      </c>
      <c r="L257" s="33">
        <v>2</v>
      </c>
      <c r="M257" s="40">
        <v>81.77</v>
      </c>
      <c r="N257" s="41">
        <v>1</v>
      </c>
      <c r="O257" s="42" t="s">
        <v>38</v>
      </c>
      <c r="P257" s="75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77"/>
      <c r="AD257" s="7" t="s">
        <v>606</v>
      </c>
    </row>
    <row r="258" customHeight="1" spans="1:30">
      <c r="A258" s="73">
        <f>SUBTOTAL(3,$B$2:B258)-1</f>
        <v>256</v>
      </c>
      <c r="B258" s="12" t="s">
        <v>687</v>
      </c>
      <c r="C258" s="12" t="s">
        <v>30</v>
      </c>
      <c r="D258" s="33">
        <v>10680</v>
      </c>
      <c r="E258" s="34" t="s">
        <v>136</v>
      </c>
      <c r="F258" s="34" t="s">
        <v>32</v>
      </c>
      <c r="G258" s="34" t="s">
        <v>643</v>
      </c>
      <c r="H258" s="34" t="s">
        <v>34</v>
      </c>
      <c r="I258" s="13" t="s">
        <v>684</v>
      </c>
      <c r="J258" s="13" t="s">
        <v>618</v>
      </c>
      <c r="K258" s="13" t="s">
        <v>688</v>
      </c>
      <c r="L258" s="33">
        <v>1</v>
      </c>
      <c r="M258" s="40">
        <v>76.15</v>
      </c>
      <c r="N258" s="41">
        <v>1</v>
      </c>
      <c r="O258" s="42" t="s">
        <v>38</v>
      </c>
      <c r="P258" s="75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77"/>
      <c r="AD258" s="7" t="s">
        <v>606</v>
      </c>
    </row>
    <row r="259" customHeight="1" spans="1:30">
      <c r="A259" s="73">
        <f>SUBTOTAL(3,$B$2:B259)-1</f>
        <v>257</v>
      </c>
      <c r="B259" s="12" t="s">
        <v>689</v>
      </c>
      <c r="C259" s="12" t="s">
        <v>30</v>
      </c>
      <c r="D259" s="33">
        <v>10550</v>
      </c>
      <c r="E259" s="34" t="s">
        <v>146</v>
      </c>
      <c r="F259" s="34" t="s">
        <v>32</v>
      </c>
      <c r="G259" s="34" t="s">
        <v>287</v>
      </c>
      <c r="H259" s="34" t="s">
        <v>34</v>
      </c>
      <c r="I259" s="13" t="s">
        <v>684</v>
      </c>
      <c r="J259" s="13" t="s">
        <v>645</v>
      </c>
      <c r="K259" s="13" t="s">
        <v>690</v>
      </c>
      <c r="L259" s="33">
        <v>1</v>
      </c>
      <c r="M259" s="40">
        <v>69.95</v>
      </c>
      <c r="N259" s="41">
        <v>1</v>
      </c>
      <c r="O259" s="42" t="s">
        <v>38</v>
      </c>
      <c r="P259" s="75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77"/>
      <c r="AD259" s="7" t="s">
        <v>606</v>
      </c>
    </row>
    <row r="260" customHeight="1" spans="1:30">
      <c r="A260" s="73">
        <f>SUBTOTAL(3,$B$2:B260)-1</f>
        <v>258</v>
      </c>
      <c r="B260" s="12" t="s">
        <v>691</v>
      </c>
      <c r="C260" s="12" t="s">
        <v>30</v>
      </c>
      <c r="D260" s="33">
        <v>10310</v>
      </c>
      <c r="E260" s="34" t="s">
        <v>339</v>
      </c>
      <c r="F260" s="34" t="s">
        <v>32</v>
      </c>
      <c r="G260" s="34" t="s">
        <v>83</v>
      </c>
      <c r="H260" s="34" t="s">
        <v>34</v>
      </c>
      <c r="I260" s="13" t="s">
        <v>692</v>
      </c>
      <c r="J260" s="13" t="s">
        <v>604</v>
      </c>
      <c r="K260" s="13" t="s">
        <v>693</v>
      </c>
      <c r="L260" s="33">
        <v>2</v>
      </c>
      <c r="M260" s="40">
        <v>81.83</v>
      </c>
      <c r="N260" s="41">
        <v>1</v>
      </c>
      <c r="O260" s="42" t="s">
        <v>38</v>
      </c>
      <c r="P260" s="75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77"/>
      <c r="AD260" s="7" t="s">
        <v>606</v>
      </c>
    </row>
    <row r="261" customHeight="1" spans="1:30">
      <c r="A261" s="73">
        <f>SUBTOTAL(3,$B$2:B261)-1</f>
        <v>259</v>
      </c>
      <c r="B261" s="12" t="s">
        <v>694</v>
      </c>
      <c r="C261" s="12" t="s">
        <v>30</v>
      </c>
      <c r="D261" s="33">
        <v>10312</v>
      </c>
      <c r="E261" s="34" t="s">
        <v>695</v>
      </c>
      <c r="F261" s="34" t="s">
        <v>32</v>
      </c>
      <c r="G261" s="34" t="s">
        <v>83</v>
      </c>
      <c r="H261" s="34" t="s">
        <v>67</v>
      </c>
      <c r="I261" s="13" t="s">
        <v>692</v>
      </c>
      <c r="J261" s="13" t="s">
        <v>604</v>
      </c>
      <c r="K261" s="13" t="s">
        <v>693</v>
      </c>
      <c r="L261" s="33">
        <v>2</v>
      </c>
      <c r="M261" s="40">
        <v>80.29</v>
      </c>
      <c r="N261" s="41">
        <v>2</v>
      </c>
      <c r="O261" s="42" t="s">
        <v>38</v>
      </c>
      <c r="P261" s="75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77"/>
      <c r="AD261" s="7" t="s">
        <v>606</v>
      </c>
    </row>
    <row r="262" customHeight="1" spans="1:30">
      <c r="A262" s="73">
        <f>SUBTOTAL(3,$B$2:B262)-1</f>
        <v>260</v>
      </c>
      <c r="B262" s="12" t="s">
        <v>696</v>
      </c>
      <c r="C262" s="12" t="s">
        <v>30</v>
      </c>
      <c r="D262" s="33">
        <v>10645</v>
      </c>
      <c r="E262" s="34" t="s">
        <v>697</v>
      </c>
      <c r="F262" s="34" t="s">
        <v>32</v>
      </c>
      <c r="G262" s="34" t="s">
        <v>643</v>
      </c>
      <c r="H262" s="34" t="s">
        <v>44</v>
      </c>
      <c r="I262" s="13" t="s">
        <v>692</v>
      </c>
      <c r="J262" s="13" t="s">
        <v>618</v>
      </c>
      <c r="K262" s="13" t="s">
        <v>698</v>
      </c>
      <c r="L262" s="33">
        <v>2</v>
      </c>
      <c r="M262" s="40">
        <v>72.67</v>
      </c>
      <c r="N262" s="41">
        <v>1</v>
      </c>
      <c r="O262" s="42" t="s">
        <v>38</v>
      </c>
      <c r="P262" s="75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77"/>
      <c r="AD262" s="7" t="s">
        <v>606</v>
      </c>
    </row>
    <row r="263" customHeight="1" spans="1:30">
      <c r="A263" s="73">
        <f>SUBTOTAL(3,$B$2:B263)-1</f>
        <v>261</v>
      </c>
      <c r="B263" s="12" t="s">
        <v>699</v>
      </c>
      <c r="C263" s="12" t="s">
        <v>30</v>
      </c>
      <c r="D263" s="33">
        <v>10556</v>
      </c>
      <c r="E263" s="34" t="s">
        <v>136</v>
      </c>
      <c r="F263" s="34" t="s">
        <v>32</v>
      </c>
      <c r="G263" s="34" t="s">
        <v>287</v>
      </c>
      <c r="H263" s="34" t="s">
        <v>34</v>
      </c>
      <c r="I263" s="13" t="s">
        <v>692</v>
      </c>
      <c r="J263" s="13" t="s">
        <v>645</v>
      </c>
      <c r="K263" s="13" t="s">
        <v>700</v>
      </c>
      <c r="L263" s="33">
        <v>2</v>
      </c>
      <c r="M263" s="40">
        <v>80.39</v>
      </c>
      <c r="N263" s="41">
        <v>2</v>
      </c>
      <c r="O263" s="42" t="s">
        <v>38</v>
      </c>
      <c r="P263" s="75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77"/>
      <c r="AD263" s="7" t="s">
        <v>606</v>
      </c>
    </row>
    <row r="264" customHeight="1" spans="1:30">
      <c r="A264" s="73">
        <f>SUBTOTAL(3,$B$2:B264)-1</f>
        <v>262</v>
      </c>
      <c r="B264" s="12" t="s">
        <v>701</v>
      </c>
      <c r="C264" s="12" t="s">
        <v>30</v>
      </c>
      <c r="D264" s="33">
        <v>10563</v>
      </c>
      <c r="E264" s="34" t="s">
        <v>507</v>
      </c>
      <c r="F264" s="34" t="s">
        <v>32</v>
      </c>
      <c r="G264" s="34" t="s">
        <v>702</v>
      </c>
      <c r="H264" s="34" t="s">
        <v>34</v>
      </c>
      <c r="I264" s="13" t="s">
        <v>692</v>
      </c>
      <c r="J264" s="13" t="s">
        <v>645</v>
      </c>
      <c r="K264" s="13" t="s">
        <v>700</v>
      </c>
      <c r="L264" s="33">
        <v>2</v>
      </c>
      <c r="M264" s="40">
        <v>80.5</v>
      </c>
      <c r="N264" s="41">
        <v>1</v>
      </c>
      <c r="O264" s="42" t="s">
        <v>38</v>
      </c>
      <c r="P264" s="75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77"/>
      <c r="AD264" s="7" t="s">
        <v>606</v>
      </c>
    </row>
    <row r="265" customHeight="1" spans="1:30">
      <c r="A265" s="73">
        <f>SUBTOTAL(3,$B$2:B265)-1</f>
        <v>263</v>
      </c>
      <c r="B265" s="12" t="s">
        <v>703</v>
      </c>
      <c r="C265" s="12" t="s">
        <v>57</v>
      </c>
      <c r="D265" s="33">
        <v>10476</v>
      </c>
      <c r="E265" s="34" t="s">
        <v>31</v>
      </c>
      <c r="F265" s="34" t="s">
        <v>32</v>
      </c>
      <c r="G265" s="34" t="s">
        <v>110</v>
      </c>
      <c r="H265" s="34" t="s">
        <v>131</v>
      </c>
      <c r="I265" s="13" t="s">
        <v>692</v>
      </c>
      <c r="J265" s="13" t="s">
        <v>611</v>
      </c>
      <c r="K265" s="13" t="s">
        <v>704</v>
      </c>
      <c r="L265" s="33">
        <v>1</v>
      </c>
      <c r="M265" s="40">
        <v>87.31</v>
      </c>
      <c r="N265" s="41">
        <v>1</v>
      </c>
      <c r="O265" s="42" t="s">
        <v>38</v>
      </c>
      <c r="P265" s="75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77"/>
      <c r="AD265" s="7" t="s">
        <v>606</v>
      </c>
    </row>
    <row r="266" customHeight="1" spans="1:30">
      <c r="A266" s="73">
        <f>SUBTOTAL(3,$B$2:B266)-1</f>
        <v>264</v>
      </c>
      <c r="B266" s="12" t="s">
        <v>705</v>
      </c>
      <c r="C266" s="12" t="s">
        <v>30</v>
      </c>
      <c r="D266" s="33">
        <v>10320</v>
      </c>
      <c r="E266" s="34" t="s">
        <v>185</v>
      </c>
      <c r="F266" s="34" t="s">
        <v>32</v>
      </c>
      <c r="G266" s="34" t="s">
        <v>231</v>
      </c>
      <c r="H266" s="34" t="s">
        <v>67</v>
      </c>
      <c r="I266" s="13" t="s">
        <v>706</v>
      </c>
      <c r="J266" s="13" t="s">
        <v>604</v>
      </c>
      <c r="K266" s="13" t="s">
        <v>707</v>
      </c>
      <c r="L266" s="33">
        <v>3</v>
      </c>
      <c r="M266" s="40">
        <v>81.91</v>
      </c>
      <c r="N266" s="41">
        <v>1</v>
      </c>
      <c r="O266" s="42" t="s">
        <v>38</v>
      </c>
      <c r="P266" s="75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77"/>
      <c r="AD266" s="7" t="s">
        <v>606</v>
      </c>
    </row>
    <row r="267" customHeight="1" spans="1:30">
      <c r="A267" s="73">
        <f>SUBTOTAL(3,$B$2:B267)-1</f>
        <v>265</v>
      </c>
      <c r="B267" s="12" t="s">
        <v>708</v>
      </c>
      <c r="C267" s="12" t="s">
        <v>30</v>
      </c>
      <c r="D267" s="33">
        <v>10319</v>
      </c>
      <c r="E267" s="34" t="s">
        <v>185</v>
      </c>
      <c r="F267" s="34" t="s">
        <v>32</v>
      </c>
      <c r="G267" s="34" t="s">
        <v>231</v>
      </c>
      <c r="H267" s="34" t="s">
        <v>34</v>
      </c>
      <c r="I267" s="13" t="s">
        <v>706</v>
      </c>
      <c r="J267" s="13" t="s">
        <v>604</v>
      </c>
      <c r="K267" s="13" t="s">
        <v>707</v>
      </c>
      <c r="L267" s="33">
        <v>3</v>
      </c>
      <c r="M267" s="40">
        <v>79.62</v>
      </c>
      <c r="N267" s="41">
        <v>3</v>
      </c>
      <c r="O267" s="42" t="s">
        <v>38</v>
      </c>
      <c r="P267" s="75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77"/>
      <c r="AD267" s="7" t="s">
        <v>606</v>
      </c>
    </row>
    <row r="268" customHeight="1" spans="1:30">
      <c r="A268" s="73">
        <f>SUBTOTAL(3,$B$2:B268)-1</f>
        <v>266</v>
      </c>
      <c r="B268" s="12" t="s">
        <v>709</v>
      </c>
      <c r="C268" s="12" t="s">
        <v>30</v>
      </c>
      <c r="D268" s="33">
        <v>10326</v>
      </c>
      <c r="E268" s="34" t="s">
        <v>155</v>
      </c>
      <c r="F268" s="34" t="s">
        <v>32</v>
      </c>
      <c r="G268" s="34" t="s">
        <v>83</v>
      </c>
      <c r="H268" s="34" t="s">
        <v>34</v>
      </c>
      <c r="I268" s="13" t="s">
        <v>706</v>
      </c>
      <c r="J268" s="13" t="s">
        <v>604</v>
      </c>
      <c r="K268" s="13" t="s">
        <v>707</v>
      </c>
      <c r="L268" s="33">
        <v>3</v>
      </c>
      <c r="M268" s="40">
        <v>80.27</v>
      </c>
      <c r="N268" s="41">
        <v>2</v>
      </c>
      <c r="O268" s="42" t="s">
        <v>38</v>
      </c>
      <c r="P268" s="75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77"/>
      <c r="AD268" s="7" t="s">
        <v>606</v>
      </c>
    </row>
    <row r="269" customHeight="1" spans="1:30">
      <c r="A269" s="73">
        <f>SUBTOTAL(3,$B$2:B269)-1</f>
        <v>267</v>
      </c>
      <c r="B269" s="12" t="s">
        <v>710</v>
      </c>
      <c r="C269" s="12" t="s">
        <v>30</v>
      </c>
      <c r="D269" s="33">
        <v>10641</v>
      </c>
      <c r="E269" s="34" t="s">
        <v>31</v>
      </c>
      <c r="F269" s="34" t="s">
        <v>32</v>
      </c>
      <c r="G269" s="34" t="s">
        <v>51</v>
      </c>
      <c r="H269" s="34" t="s">
        <v>34</v>
      </c>
      <c r="I269" s="13" t="s">
        <v>711</v>
      </c>
      <c r="J269" s="13" t="s">
        <v>618</v>
      </c>
      <c r="K269" s="13" t="s">
        <v>712</v>
      </c>
      <c r="L269" s="33">
        <v>1</v>
      </c>
      <c r="M269" s="40">
        <v>85.12</v>
      </c>
      <c r="N269" s="41">
        <v>1</v>
      </c>
      <c r="O269" s="42" t="s">
        <v>38</v>
      </c>
      <c r="P269" s="75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77"/>
      <c r="AD269" s="7" t="s">
        <v>606</v>
      </c>
    </row>
    <row r="270" customHeight="1" spans="1:30">
      <c r="A270" s="73">
        <f>SUBTOTAL(3,$B$2:B270)-1</f>
        <v>268</v>
      </c>
      <c r="B270" s="12" t="s">
        <v>713</v>
      </c>
      <c r="C270" s="12" t="s">
        <v>30</v>
      </c>
      <c r="D270" s="33">
        <v>10403</v>
      </c>
      <c r="E270" s="34" t="s">
        <v>714</v>
      </c>
      <c r="F270" s="34" t="s">
        <v>32</v>
      </c>
      <c r="G270" s="34" t="s">
        <v>83</v>
      </c>
      <c r="H270" s="34" t="s">
        <v>34</v>
      </c>
      <c r="I270" s="13" t="s">
        <v>715</v>
      </c>
      <c r="J270" s="13" t="s">
        <v>604</v>
      </c>
      <c r="K270" s="13" t="s">
        <v>716</v>
      </c>
      <c r="L270" s="33">
        <v>2</v>
      </c>
      <c r="M270" s="40">
        <v>81.23</v>
      </c>
      <c r="N270" s="41">
        <v>2</v>
      </c>
      <c r="O270" s="42" t="s">
        <v>38</v>
      </c>
      <c r="P270" s="75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77"/>
      <c r="AD270" s="7" t="s">
        <v>606</v>
      </c>
    </row>
    <row r="271" customHeight="1" spans="1:30">
      <c r="A271" s="73">
        <f>SUBTOTAL(3,$B$2:B271)-1</f>
        <v>269</v>
      </c>
      <c r="B271" s="12" t="s">
        <v>717</v>
      </c>
      <c r="C271" s="12" t="s">
        <v>30</v>
      </c>
      <c r="D271" s="33">
        <v>10399</v>
      </c>
      <c r="E271" s="34" t="s">
        <v>31</v>
      </c>
      <c r="F271" s="34" t="s">
        <v>32</v>
      </c>
      <c r="G271" s="34" t="s">
        <v>83</v>
      </c>
      <c r="H271" s="34" t="s">
        <v>67</v>
      </c>
      <c r="I271" s="13" t="s">
        <v>715</v>
      </c>
      <c r="J271" s="13" t="s">
        <v>604</v>
      </c>
      <c r="K271" s="13" t="s">
        <v>716</v>
      </c>
      <c r="L271" s="33">
        <v>2</v>
      </c>
      <c r="M271" s="40">
        <v>82.47</v>
      </c>
      <c r="N271" s="41">
        <v>1</v>
      </c>
      <c r="O271" s="42" t="s">
        <v>38</v>
      </c>
      <c r="P271" s="75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77"/>
      <c r="AD271" s="7" t="s">
        <v>606</v>
      </c>
    </row>
    <row r="272" customHeight="1" spans="1:30">
      <c r="A272" s="73">
        <f>SUBTOTAL(3,$B$2:B272)-1</f>
        <v>270</v>
      </c>
      <c r="B272" s="12" t="s">
        <v>718</v>
      </c>
      <c r="C272" s="12" t="s">
        <v>30</v>
      </c>
      <c r="D272" s="33">
        <v>10167</v>
      </c>
      <c r="E272" s="34" t="s">
        <v>31</v>
      </c>
      <c r="F272" s="34" t="s">
        <v>32</v>
      </c>
      <c r="G272" s="34" t="s">
        <v>83</v>
      </c>
      <c r="H272" s="34" t="s">
        <v>34</v>
      </c>
      <c r="I272" s="13" t="s">
        <v>719</v>
      </c>
      <c r="J272" s="13" t="s">
        <v>604</v>
      </c>
      <c r="K272" s="13" t="s">
        <v>720</v>
      </c>
      <c r="L272" s="33">
        <v>8</v>
      </c>
      <c r="M272" s="40">
        <v>85.41</v>
      </c>
      <c r="N272" s="41">
        <v>1</v>
      </c>
      <c r="O272" s="42" t="s">
        <v>38</v>
      </c>
      <c r="P272" s="75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77"/>
      <c r="AD272" s="7" t="s">
        <v>606</v>
      </c>
    </row>
    <row r="273" customHeight="1" spans="1:30">
      <c r="A273" s="73">
        <f>SUBTOTAL(3,$B$2:B273)-1</f>
        <v>271</v>
      </c>
      <c r="B273" s="12" t="s">
        <v>721</v>
      </c>
      <c r="C273" s="12" t="s">
        <v>30</v>
      </c>
      <c r="D273" s="33">
        <v>10169</v>
      </c>
      <c r="E273" s="34" t="s">
        <v>299</v>
      </c>
      <c r="F273" s="34" t="s">
        <v>32</v>
      </c>
      <c r="G273" s="34" t="s">
        <v>83</v>
      </c>
      <c r="H273" s="34" t="s">
        <v>67</v>
      </c>
      <c r="I273" s="13" t="s">
        <v>719</v>
      </c>
      <c r="J273" s="13" t="s">
        <v>604</v>
      </c>
      <c r="K273" s="13" t="s">
        <v>720</v>
      </c>
      <c r="L273" s="33">
        <v>8</v>
      </c>
      <c r="M273" s="40">
        <v>85.16</v>
      </c>
      <c r="N273" s="41">
        <v>3</v>
      </c>
      <c r="O273" s="42" t="s">
        <v>38</v>
      </c>
      <c r="P273" s="75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77"/>
      <c r="AD273" s="7" t="s">
        <v>606</v>
      </c>
    </row>
    <row r="274" customHeight="1" spans="1:30">
      <c r="A274" s="73">
        <f>SUBTOTAL(3,$B$2:B274)-1</f>
        <v>272</v>
      </c>
      <c r="B274" s="12" t="s">
        <v>722</v>
      </c>
      <c r="C274" s="12" t="s">
        <v>30</v>
      </c>
      <c r="D274" s="33">
        <v>10188</v>
      </c>
      <c r="E274" s="34" t="s">
        <v>339</v>
      </c>
      <c r="F274" s="34" t="s">
        <v>32</v>
      </c>
      <c r="G274" s="34" t="s">
        <v>83</v>
      </c>
      <c r="H274" s="34" t="s">
        <v>34</v>
      </c>
      <c r="I274" s="13" t="s">
        <v>719</v>
      </c>
      <c r="J274" s="13" t="s">
        <v>604</v>
      </c>
      <c r="K274" s="13" t="s">
        <v>720</v>
      </c>
      <c r="L274" s="33">
        <v>8</v>
      </c>
      <c r="M274" s="40">
        <v>83.02</v>
      </c>
      <c r="N274" s="41">
        <v>7</v>
      </c>
      <c r="O274" s="42" t="s">
        <v>38</v>
      </c>
      <c r="P274" s="75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77"/>
      <c r="AD274" s="7" t="s">
        <v>606</v>
      </c>
    </row>
    <row r="275" customHeight="1" spans="1:30">
      <c r="A275" s="73">
        <f>SUBTOTAL(3,$B$2:B275)-1</f>
        <v>273</v>
      </c>
      <c r="B275" s="12" t="s">
        <v>723</v>
      </c>
      <c r="C275" s="12" t="s">
        <v>30</v>
      </c>
      <c r="D275" s="33">
        <v>10173</v>
      </c>
      <c r="E275" s="34" t="s">
        <v>136</v>
      </c>
      <c r="F275" s="34" t="s">
        <v>32</v>
      </c>
      <c r="G275" s="34" t="s">
        <v>83</v>
      </c>
      <c r="H275" s="34" t="s">
        <v>34</v>
      </c>
      <c r="I275" s="13" t="s">
        <v>719</v>
      </c>
      <c r="J275" s="13" t="s">
        <v>604</v>
      </c>
      <c r="K275" s="13" t="s">
        <v>720</v>
      </c>
      <c r="L275" s="33">
        <v>8</v>
      </c>
      <c r="M275" s="40">
        <v>81.12</v>
      </c>
      <c r="N275" s="41">
        <v>9</v>
      </c>
      <c r="O275" s="42" t="s">
        <v>38</v>
      </c>
      <c r="P275" s="75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77"/>
      <c r="AD275" s="7" t="s">
        <v>606</v>
      </c>
    </row>
    <row r="276" customHeight="1" spans="1:30">
      <c r="A276" s="73">
        <f>SUBTOTAL(3,$B$2:B276)-1</f>
        <v>274</v>
      </c>
      <c r="B276" s="12" t="s">
        <v>724</v>
      </c>
      <c r="C276" s="12" t="s">
        <v>30</v>
      </c>
      <c r="D276" s="33">
        <v>10176</v>
      </c>
      <c r="E276" s="34" t="s">
        <v>155</v>
      </c>
      <c r="F276" s="34" t="s">
        <v>32</v>
      </c>
      <c r="G276" s="34" t="s">
        <v>83</v>
      </c>
      <c r="H276" s="34" t="s">
        <v>34</v>
      </c>
      <c r="I276" s="13" t="s">
        <v>719</v>
      </c>
      <c r="J276" s="13" t="s">
        <v>604</v>
      </c>
      <c r="K276" s="13" t="s">
        <v>720</v>
      </c>
      <c r="L276" s="33">
        <v>8</v>
      </c>
      <c r="M276" s="40">
        <v>85.22</v>
      </c>
      <c r="N276" s="41">
        <v>2</v>
      </c>
      <c r="O276" s="42" t="s">
        <v>38</v>
      </c>
      <c r="P276" s="75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77"/>
      <c r="AD276" s="7" t="s">
        <v>606</v>
      </c>
    </row>
    <row r="277" customHeight="1" spans="1:30">
      <c r="A277" s="73">
        <f>SUBTOTAL(3,$B$2:B277)-1</f>
        <v>275</v>
      </c>
      <c r="B277" s="12" t="s">
        <v>725</v>
      </c>
      <c r="C277" s="12" t="s">
        <v>30</v>
      </c>
      <c r="D277" s="33">
        <v>10174</v>
      </c>
      <c r="E277" s="34" t="s">
        <v>31</v>
      </c>
      <c r="F277" s="34" t="s">
        <v>32</v>
      </c>
      <c r="G277" s="34" t="s">
        <v>83</v>
      </c>
      <c r="H277" s="34" t="s">
        <v>34</v>
      </c>
      <c r="I277" s="13" t="s">
        <v>719</v>
      </c>
      <c r="J277" s="13" t="s">
        <v>604</v>
      </c>
      <c r="K277" s="13" t="s">
        <v>720</v>
      </c>
      <c r="L277" s="33">
        <v>8</v>
      </c>
      <c r="M277" s="40">
        <v>84.41</v>
      </c>
      <c r="N277" s="41">
        <v>4</v>
      </c>
      <c r="O277" s="42" t="s">
        <v>38</v>
      </c>
      <c r="P277" s="75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77"/>
      <c r="AD277" s="7" t="s">
        <v>606</v>
      </c>
    </row>
    <row r="278" customHeight="1" spans="1:30">
      <c r="A278" s="73">
        <f>SUBTOTAL(3,$B$2:B278)-1</f>
        <v>276</v>
      </c>
      <c r="B278" s="12" t="s">
        <v>726</v>
      </c>
      <c r="C278" s="12" t="s">
        <v>57</v>
      </c>
      <c r="D278" s="33">
        <v>10187</v>
      </c>
      <c r="E278" s="34" t="s">
        <v>155</v>
      </c>
      <c r="F278" s="34" t="s">
        <v>32</v>
      </c>
      <c r="G278" s="34" t="s">
        <v>83</v>
      </c>
      <c r="H278" s="34" t="s">
        <v>34</v>
      </c>
      <c r="I278" s="13" t="s">
        <v>719</v>
      </c>
      <c r="J278" s="13" t="s">
        <v>604</v>
      </c>
      <c r="K278" s="13" t="s">
        <v>720</v>
      </c>
      <c r="L278" s="33">
        <v>8</v>
      </c>
      <c r="M278" s="40">
        <v>82.57</v>
      </c>
      <c r="N278" s="41">
        <v>8</v>
      </c>
      <c r="O278" s="42" t="s">
        <v>38</v>
      </c>
      <c r="P278" s="75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77"/>
      <c r="AD278" s="7" t="s">
        <v>606</v>
      </c>
    </row>
    <row r="279" customHeight="1" spans="1:30">
      <c r="A279" s="73">
        <f>SUBTOTAL(3,$B$2:B279)-1</f>
        <v>277</v>
      </c>
      <c r="B279" s="12" t="s">
        <v>727</v>
      </c>
      <c r="C279" s="12" t="s">
        <v>30</v>
      </c>
      <c r="D279" s="33">
        <v>10190</v>
      </c>
      <c r="E279" s="34" t="s">
        <v>728</v>
      </c>
      <c r="F279" s="34" t="s">
        <v>32</v>
      </c>
      <c r="G279" s="34" t="s">
        <v>83</v>
      </c>
      <c r="H279" s="34" t="s">
        <v>34</v>
      </c>
      <c r="I279" s="13" t="s">
        <v>719</v>
      </c>
      <c r="J279" s="13" t="s">
        <v>604</v>
      </c>
      <c r="K279" s="13" t="s">
        <v>720</v>
      </c>
      <c r="L279" s="33">
        <v>8</v>
      </c>
      <c r="M279" s="40">
        <v>84.02</v>
      </c>
      <c r="N279" s="41">
        <v>5</v>
      </c>
      <c r="O279" s="42" t="s">
        <v>38</v>
      </c>
      <c r="P279" s="75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77"/>
      <c r="AD279" s="7" t="s">
        <v>606</v>
      </c>
    </row>
    <row r="280" customHeight="1" spans="1:30">
      <c r="A280" s="73">
        <f>SUBTOTAL(3,$B$2:B280)-1</f>
        <v>278</v>
      </c>
      <c r="B280" s="12" t="s">
        <v>729</v>
      </c>
      <c r="C280" s="12" t="s">
        <v>57</v>
      </c>
      <c r="D280" s="33">
        <v>10646</v>
      </c>
      <c r="E280" s="34" t="s">
        <v>31</v>
      </c>
      <c r="F280" s="34" t="s">
        <v>32</v>
      </c>
      <c r="G280" s="34" t="s">
        <v>51</v>
      </c>
      <c r="H280" s="34" t="s">
        <v>34</v>
      </c>
      <c r="I280" s="13" t="s">
        <v>719</v>
      </c>
      <c r="J280" s="13" t="s">
        <v>618</v>
      </c>
      <c r="K280" s="13" t="s">
        <v>730</v>
      </c>
      <c r="L280" s="33">
        <v>4</v>
      </c>
      <c r="M280" s="40">
        <v>72.82</v>
      </c>
      <c r="N280" s="41">
        <v>7</v>
      </c>
      <c r="O280" s="42" t="s">
        <v>38</v>
      </c>
      <c r="P280" s="75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77"/>
      <c r="AD280" s="7" t="s">
        <v>606</v>
      </c>
    </row>
    <row r="281" customHeight="1" spans="1:30">
      <c r="A281" s="73">
        <f>SUBTOTAL(3,$B$2:B281)-1</f>
        <v>279</v>
      </c>
      <c r="B281" s="12" t="s">
        <v>731</v>
      </c>
      <c r="C281" s="12" t="s">
        <v>30</v>
      </c>
      <c r="D281" s="33">
        <v>10653</v>
      </c>
      <c r="E281" s="34" t="s">
        <v>31</v>
      </c>
      <c r="F281" s="34" t="s">
        <v>32</v>
      </c>
      <c r="G281" s="34" t="s">
        <v>51</v>
      </c>
      <c r="H281" s="34" t="s">
        <v>34</v>
      </c>
      <c r="I281" s="13" t="s">
        <v>719</v>
      </c>
      <c r="J281" s="13" t="s">
        <v>618</v>
      </c>
      <c r="K281" s="13" t="s">
        <v>730</v>
      </c>
      <c r="L281" s="33">
        <v>4</v>
      </c>
      <c r="M281" s="40">
        <v>78.39</v>
      </c>
      <c r="N281" s="41">
        <v>5</v>
      </c>
      <c r="O281" s="42" t="s">
        <v>38</v>
      </c>
      <c r="P281" s="75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77"/>
      <c r="AD281" s="7" t="s">
        <v>606</v>
      </c>
    </row>
    <row r="282" customHeight="1" spans="1:30">
      <c r="A282" s="73">
        <f>SUBTOTAL(3,$B$2:B282)-1</f>
        <v>280</v>
      </c>
      <c r="B282" s="12" t="s">
        <v>732</v>
      </c>
      <c r="C282" s="12" t="s">
        <v>30</v>
      </c>
      <c r="D282" s="33">
        <v>10648</v>
      </c>
      <c r="E282" s="34" t="s">
        <v>31</v>
      </c>
      <c r="F282" s="34" t="s">
        <v>32</v>
      </c>
      <c r="G282" s="34" t="s">
        <v>51</v>
      </c>
      <c r="H282" s="34" t="s">
        <v>34</v>
      </c>
      <c r="I282" s="13" t="s">
        <v>719</v>
      </c>
      <c r="J282" s="13" t="s">
        <v>618</v>
      </c>
      <c r="K282" s="13" t="s">
        <v>730</v>
      </c>
      <c r="L282" s="33">
        <v>4</v>
      </c>
      <c r="M282" s="40">
        <v>85.29</v>
      </c>
      <c r="N282" s="41">
        <v>1</v>
      </c>
      <c r="O282" s="42" t="s">
        <v>38</v>
      </c>
      <c r="P282" s="75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77"/>
      <c r="AD282" s="7" t="s">
        <v>606</v>
      </c>
    </row>
    <row r="283" customHeight="1" spans="1:30">
      <c r="A283" s="73">
        <f>SUBTOTAL(3,$B$2:B283)-1</f>
        <v>281</v>
      </c>
      <c r="B283" s="12" t="s">
        <v>733</v>
      </c>
      <c r="C283" s="12" t="s">
        <v>30</v>
      </c>
      <c r="D283" s="33">
        <v>10647</v>
      </c>
      <c r="E283" s="34" t="s">
        <v>260</v>
      </c>
      <c r="F283" s="34" t="s">
        <v>32</v>
      </c>
      <c r="G283" s="34" t="s">
        <v>643</v>
      </c>
      <c r="H283" s="34" t="s">
        <v>34</v>
      </c>
      <c r="I283" s="13" t="s">
        <v>719</v>
      </c>
      <c r="J283" s="13" t="s">
        <v>618</v>
      </c>
      <c r="K283" s="13" t="s">
        <v>730</v>
      </c>
      <c r="L283" s="33">
        <v>4</v>
      </c>
      <c r="M283" s="40">
        <v>80.15</v>
      </c>
      <c r="N283" s="41">
        <v>4</v>
      </c>
      <c r="O283" s="42" t="s">
        <v>38</v>
      </c>
      <c r="P283" s="75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77"/>
      <c r="AD283" s="7" t="s">
        <v>606</v>
      </c>
    </row>
    <row r="284" customHeight="1" spans="1:30">
      <c r="A284" s="73">
        <f>SUBTOTAL(3,$B$2:B284)-1</f>
        <v>282</v>
      </c>
      <c r="B284" s="12" t="s">
        <v>734</v>
      </c>
      <c r="C284" s="12" t="s">
        <v>30</v>
      </c>
      <c r="D284" s="33">
        <v>10041</v>
      </c>
      <c r="E284" s="34" t="s">
        <v>735</v>
      </c>
      <c r="F284" s="34" t="s">
        <v>32</v>
      </c>
      <c r="G284" s="34" t="s">
        <v>88</v>
      </c>
      <c r="H284" s="34" t="s">
        <v>44</v>
      </c>
      <c r="I284" s="13" t="s">
        <v>719</v>
      </c>
      <c r="J284" s="13" t="s">
        <v>663</v>
      </c>
      <c r="K284" s="13" t="s">
        <v>736</v>
      </c>
      <c r="L284" s="33">
        <v>2</v>
      </c>
      <c r="M284" s="40">
        <v>86.3</v>
      </c>
      <c r="N284" s="41">
        <v>2</v>
      </c>
      <c r="O284" s="42" t="s">
        <v>38</v>
      </c>
      <c r="P284" s="75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77"/>
      <c r="AD284" s="7" t="s">
        <v>606</v>
      </c>
    </row>
    <row r="285" customHeight="1" spans="1:30">
      <c r="A285" s="73">
        <f>SUBTOTAL(3,$B$2:B285)-1</f>
        <v>283</v>
      </c>
      <c r="B285" s="12" t="s">
        <v>737</v>
      </c>
      <c r="C285" s="12" t="s">
        <v>30</v>
      </c>
      <c r="D285" s="33">
        <v>10043</v>
      </c>
      <c r="E285" s="34" t="s">
        <v>738</v>
      </c>
      <c r="F285" s="34" t="s">
        <v>32</v>
      </c>
      <c r="G285" s="34" t="s">
        <v>88</v>
      </c>
      <c r="H285" s="34" t="s">
        <v>131</v>
      </c>
      <c r="I285" s="13" t="s">
        <v>719</v>
      </c>
      <c r="J285" s="13" t="s">
        <v>663</v>
      </c>
      <c r="K285" s="13" t="s">
        <v>736</v>
      </c>
      <c r="L285" s="33">
        <v>2</v>
      </c>
      <c r="M285" s="40">
        <v>86.34</v>
      </c>
      <c r="N285" s="41">
        <v>1</v>
      </c>
      <c r="O285" s="42" t="s">
        <v>38</v>
      </c>
      <c r="P285" s="75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77"/>
      <c r="AD285" s="7" t="s">
        <v>606</v>
      </c>
    </row>
    <row r="286" customHeight="1" spans="1:30">
      <c r="A286" s="73">
        <f>SUBTOTAL(3,$B$2:B286)-1</f>
        <v>284</v>
      </c>
      <c r="B286" s="12" t="s">
        <v>739</v>
      </c>
      <c r="C286" s="12" t="s">
        <v>30</v>
      </c>
      <c r="D286" s="33">
        <v>10564</v>
      </c>
      <c r="E286" s="34" t="s">
        <v>65</v>
      </c>
      <c r="F286" s="34" t="s">
        <v>32</v>
      </c>
      <c r="G286" s="34" t="s">
        <v>287</v>
      </c>
      <c r="H286" s="34" t="s">
        <v>44</v>
      </c>
      <c r="I286" s="13" t="s">
        <v>719</v>
      </c>
      <c r="J286" s="13" t="s">
        <v>645</v>
      </c>
      <c r="K286" s="13" t="s">
        <v>740</v>
      </c>
      <c r="L286" s="33">
        <v>1</v>
      </c>
      <c r="M286" s="40">
        <v>86.63</v>
      </c>
      <c r="N286" s="41">
        <v>1</v>
      </c>
      <c r="O286" s="42" t="s">
        <v>38</v>
      </c>
      <c r="P286" s="75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77"/>
      <c r="AD286" s="7" t="s">
        <v>606</v>
      </c>
    </row>
    <row r="287" customHeight="1" spans="1:30">
      <c r="A287" s="73">
        <f>SUBTOTAL(3,$B$2:B287)-1</f>
        <v>285</v>
      </c>
      <c r="B287" s="12" t="s">
        <v>741</v>
      </c>
      <c r="C287" s="12" t="s">
        <v>57</v>
      </c>
      <c r="D287" s="33">
        <v>10483</v>
      </c>
      <c r="E287" s="34" t="s">
        <v>58</v>
      </c>
      <c r="F287" s="34" t="s">
        <v>32</v>
      </c>
      <c r="G287" s="34" t="s">
        <v>461</v>
      </c>
      <c r="H287" s="34" t="s">
        <v>44</v>
      </c>
      <c r="I287" s="13" t="s">
        <v>719</v>
      </c>
      <c r="J287" s="13" t="s">
        <v>611</v>
      </c>
      <c r="K287" s="13" t="s">
        <v>742</v>
      </c>
      <c r="L287" s="33">
        <v>1</v>
      </c>
      <c r="M287" s="40">
        <v>90.62</v>
      </c>
      <c r="N287" s="41">
        <v>1</v>
      </c>
      <c r="O287" s="42" t="s">
        <v>38</v>
      </c>
      <c r="P287" s="75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77"/>
      <c r="AD287" s="7" t="s">
        <v>606</v>
      </c>
    </row>
    <row r="288" customHeight="1" spans="1:30">
      <c r="A288" s="73">
        <f>SUBTOTAL(3,$B$2:B288)-1</f>
        <v>286</v>
      </c>
      <c r="B288" s="12" t="s">
        <v>743</v>
      </c>
      <c r="C288" s="12" t="s">
        <v>30</v>
      </c>
      <c r="D288" s="33">
        <v>10439</v>
      </c>
      <c r="E288" s="34" t="s">
        <v>681</v>
      </c>
      <c r="F288" s="34" t="s">
        <v>32</v>
      </c>
      <c r="G288" s="34" t="s">
        <v>72</v>
      </c>
      <c r="H288" s="34" t="s">
        <v>44</v>
      </c>
      <c r="I288" s="13" t="s">
        <v>719</v>
      </c>
      <c r="J288" s="13" t="s">
        <v>614</v>
      </c>
      <c r="K288" s="13" t="s">
        <v>744</v>
      </c>
      <c r="L288" s="33">
        <v>1</v>
      </c>
      <c r="M288" s="40">
        <v>82.58</v>
      </c>
      <c r="N288" s="41">
        <v>1</v>
      </c>
      <c r="O288" s="42" t="s">
        <v>38</v>
      </c>
      <c r="P288" s="75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77"/>
      <c r="AD288" s="7" t="s">
        <v>606</v>
      </c>
    </row>
    <row r="289" customHeight="1" spans="1:30">
      <c r="A289" s="73">
        <f>SUBTOTAL(3,$B$2:B289)-1</f>
        <v>287</v>
      </c>
      <c r="B289" s="12" t="s">
        <v>745</v>
      </c>
      <c r="C289" s="12" t="s">
        <v>30</v>
      </c>
      <c r="D289" s="33">
        <v>10412</v>
      </c>
      <c r="E289" s="34" t="s">
        <v>31</v>
      </c>
      <c r="F289" s="34" t="s">
        <v>32</v>
      </c>
      <c r="G289" s="34" t="s">
        <v>746</v>
      </c>
      <c r="H289" s="34" t="s">
        <v>131</v>
      </c>
      <c r="I289" s="13" t="s">
        <v>719</v>
      </c>
      <c r="J289" s="13" t="s">
        <v>747</v>
      </c>
      <c r="K289" s="13" t="s">
        <v>748</v>
      </c>
      <c r="L289" s="33">
        <v>1</v>
      </c>
      <c r="M289" s="40">
        <v>82.24</v>
      </c>
      <c r="N289" s="41">
        <v>1</v>
      </c>
      <c r="O289" s="42" t="s">
        <v>38</v>
      </c>
      <c r="P289" s="75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77"/>
      <c r="AD289" s="7" t="s">
        <v>606</v>
      </c>
    </row>
    <row r="290" customHeight="1" spans="1:30">
      <c r="A290" s="73">
        <f>SUBTOTAL(3,$B$2:B290)-1</f>
        <v>288</v>
      </c>
      <c r="B290" s="12" t="s">
        <v>749</v>
      </c>
      <c r="C290" s="12" t="s">
        <v>30</v>
      </c>
      <c r="D290" s="33">
        <v>10203</v>
      </c>
      <c r="E290" s="34" t="s">
        <v>299</v>
      </c>
      <c r="F290" s="34" t="s">
        <v>32</v>
      </c>
      <c r="G290" s="34" t="s">
        <v>83</v>
      </c>
      <c r="H290" s="34" t="s">
        <v>44</v>
      </c>
      <c r="I290" s="13" t="s">
        <v>750</v>
      </c>
      <c r="J290" s="13" t="s">
        <v>604</v>
      </c>
      <c r="K290" s="13" t="s">
        <v>751</v>
      </c>
      <c r="L290" s="33">
        <v>6</v>
      </c>
      <c r="M290" s="40">
        <v>81.98</v>
      </c>
      <c r="N290" s="41">
        <v>4</v>
      </c>
      <c r="O290" s="42" t="s">
        <v>38</v>
      </c>
      <c r="P290" s="75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77"/>
      <c r="AD290" s="7" t="s">
        <v>606</v>
      </c>
    </row>
    <row r="291" customHeight="1" spans="1:30">
      <c r="A291" s="73">
        <f>SUBTOTAL(3,$B$2:B291)-1</f>
        <v>289</v>
      </c>
      <c r="B291" s="12" t="s">
        <v>752</v>
      </c>
      <c r="C291" s="12" t="s">
        <v>57</v>
      </c>
      <c r="D291" s="33">
        <v>10193</v>
      </c>
      <c r="E291" s="34" t="s">
        <v>31</v>
      </c>
      <c r="F291" s="34" t="s">
        <v>32</v>
      </c>
      <c r="G291" s="34" t="s">
        <v>83</v>
      </c>
      <c r="H291" s="34" t="s">
        <v>34</v>
      </c>
      <c r="I291" s="13" t="s">
        <v>750</v>
      </c>
      <c r="J291" s="13" t="s">
        <v>604</v>
      </c>
      <c r="K291" s="13" t="s">
        <v>751</v>
      </c>
      <c r="L291" s="33">
        <v>6</v>
      </c>
      <c r="M291" s="40">
        <v>86.08</v>
      </c>
      <c r="N291" s="41">
        <v>1</v>
      </c>
      <c r="O291" s="42" t="s">
        <v>38</v>
      </c>
      <c r="P291" s="75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77"/>
      <c r="AD291" s="7" t="s">
        <v>606</v>
      </c>
    </row>
    <row r="292" customHeight="1" spans="1:30">
      <c r="A292" s="73">
        <f>SUBTOTAL(3,$B$2:B292)-1</f>
        <v>290</v>
      </c>
      <c r="B292" s="12" t="s">
        <v>753</v>
      </c>
      <c r="C292" s="12" t="s">
        <v>30</v>
      </c>
      <c r="D292" s="33">
        <v>10196</v>
      </c>
      <c r="E292" s="34" t="s">
        <v>339</v>
      </c>
      <c r="F292" s="34" t="s">
        <v>32</v>
      </c>
      <c r="G292" s="34" t="s">
        <v>83</v>
      </c>
      <c r="H292" s="34" t="s">
        <v>34</v>
      </c>
      <c r="I292" s="13" t="s">
        <v>750</v>
      </c>
      <c r="J292" s="13" t="s">
        <v>604</v>
      </c>
      <c r="K292" s="13" t="s">
        <v>751</v>
      </c>
      <c r="L292" s="33">
        <v>6</v>
      </c>
      <c r="M292" s="40">
        <v>84.13</v>
      </c>
      <c r="N292" s="41">
        <v>2</v>
      </c>
      <c r="O292" s="42" t="s">
        <v>38</v>
      </c>
      <c r="P292" s="75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77"/>
      <c r="AD292" s="7" t="s">
        <v>606</v>
      </c>
    </row>
    <row r="293" customHeight="1" spans="1:30">
      <c r="A293" s="73">
        <f>SUBTOTAL(3,$B$2:B293)-1</f>
        <v>291</v>
      </c>
      <c r="B293" s="12" t="s">
        <v>754</v>
      </c>
      <c r="C293" s="12" t="s">
        <v>30</v>
      </c>
      <c r="D293" s="33">
        <v>10206</v>
      </c>
      <c r="E293" s="34" t="s">
        <v>309</v>
      </c>
      <c r="F293" s="34" t="s">
        <v>32</v>
      </c>
      <c r="G293" s="34" t="s">
        <v>231</v>
      </c>
      <c r="H293" s="34" t="s">
        <v>34</v>
      </c>
      <c r="I293" s="13" t="s">
        <v>750</v>
      </c>
      <c r="J293" s="13" t="s">
        <v>604</v>
      </c>
      <c r="K293" s="13" t="s">
        <v>751</v>
      </c>
      <c r="L293" s="33">
        <v>6</v>
      </c>
      <c r="M293" s="40">
        <v>81.97</v>
      </c>
      <c r="N293" s="41">
        <v>5</v>
      </c>
      <c r="O293" s="42" t="s">
        <v>38</v>
      </c>
      <c r="P293" s="75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77"/>
      <c r="AD293" s="7" t="s">
        <v>606</v>
      </c>
    </row>
    <row r="294" customHeight="1" spans="1:30">
      <c r="A294" s="73">
        <f>SUBTOTAL(3,$B$2:B294)-1</f>
        <v>292</v>
      </c>
      <c r="B294" s="12" t="s">
        <v>755</v>
      </c>
      <c r="C294" s="12" t="s">
        <v>57</v>
      </c>
      <c r="D294" s="33">
        <v>10215</v>
      </c>
      <c r="E294" s="34" t="s">
        <v>299</v>
      </c>
      <c r="F294" s="34" t="s">
        <v>32</v>
      </c>
      <c r="G294" s="34" t="s">
        <v>83</v>
      </c>
      <c r="H294" s="34" t="s">
        <v>67</v>
      </c>
      <c r="I294" s="13" t="s">
        <v>750</v>
      </c>
      <c r="J294" s="13" t="s">
        <v>604</v>
      </c>
      <c r="K294" s="13" t="s">
        <v>756</v>
      </c>
      <c r="L294" s="33">
        <v>6</v>
      </c>
      <c r="M294" s="40">
        <v>82.26</v>
      </c>
      <c r="N294" s="41">
        <v>6</v>
      </c>
      <c r="O294" s="42" t="s">
        <v>38</v>
      </c>
      <c r="P294" s="75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77"/>
      <c r="AD294" s="7" t="s">
        <v>606</v>
      </c>
    </row>
    <row r="295" customHeight="1" spans="1:30">
      <c r="A295" s="73">
        <f>SUBTOTAL(3,$B$2:B295)-1</f>
        <v>293</v>
      </c>
      <c r="B295" s="12" t="s">
        <v>757</v>
      </c>
      <c r="C295" s="12" t="s">
        <v>30</v>
      </c>
      <c r="D295" s="33">
        <v>10224</v>
      </c>
      <c r="E295" s="34" t="s">
        <v>637</v>
      </c>
      <c r="F295" s="34" t="s">
        <v>32</v>
      </c>
      <c r="G295" s="34" t="s">
        <v>83</v>
      </c>
      <c r="H295" s="34" t="s">
        <v>67</v>
      </c>
      <c r="I295" s="13" t="s">
        <v>750</v>
      </c>
      <c r="J295" s="13" t="s">
        <v>604</v>
      </c>
      <c r="K295" s="13" t="s">
        <v>756</v>
      </c>
      <c r="L295" s="33">
        <v>6</v>
      </c>
      <c r="M295" s="40">
        <v>84</v>
      </c>
      <c r="N295" s="41">
        <v>3</v>
      </c>
      <c r="O295" s="42" t="s">
        <v>38</v>
      </c>
      <c r="P295" s="75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77"/>
      <c r="AD295" s="7" t="s">
        <v>606</v>
      </c>
    </row>
    <row r="296" customHeight="1" spans="1:30">
      <c r="A296" s="73">
        <f>SUBTOTAL(3,$B$2:B296)-1</f>
        <v>294</v>
      </c>
      <c r="B296" s="12" t="s">
        <v>758</v>
      </c>
      <c r="C296" s="12" t="s">
        <v>57</v>
      </c>
      <c r="D296" s="33">
        <v>10216</v>
      </c>
      <c r="E296" s="34" t="s">
        <v>728</v>
      </c>
      <c r="F296" s="34" t="s">
        <v>32</v>
      </c>
      <c r="G296" s="34" t="s">
        <v>759</v>
      </c>
      <c r="H296" s="34" t="s">
        <v>67</v>
      </c>
      <c r="I296" s="13" t="s">
        <v>750</v>
      </c>
      <c r="J296" s="13" t="s">
        <v>604</v>
      </c>
      <c r="K296" s="13" t="s">
        <v>756</v>
      </c>
      <c r="L296" s="33">
        <v>6</v>
      </c>
      <c r="M296" s="40">
        <v>83.79</v>
      </c>
      <c r="N296" s="41">
        <v>4</v>
      </c>
      <c r="O296" s="42" t="s">
        <v>38</v>
      </c>
      <c r="P296" s="75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77"/>
      <c r="AD296" s="7" t="s">
        <v>606</v>
      </c>
    </row>
    <row r="297" customHeight="1" spans="1:30">
      <c r="A297" s="73">
        <f>SUBTOTAL(3,$B$2:B297)-1</f>
        <v>295</v>
      </c>
      <c r="B297" s="12" t="s">
        <v>760</v>
      </c>
      <c r="C297" s="12" t="s">
        <v>30</v>
      </c>
      <c r="D297" s="33">
        <v>10220</v>
      </c>
      <c r="E297" s="34" t="s">
        <v>761</v>
      </c>
      <c r="F297" s="34" t="s">
        <v>32</v>
      </c>
      <c r="G297" s="34" t="s">
        <v>83</v>
      </c>
      <c r="H297" s="34" t="s">
        <v>131</v>
      </c>
      <c r="I297" s="13" t="s">
        <v>750</v>
      </c>
      <c r="J297" s="13" t="s">
        <v>604</v>
      </c>
      <c r="K297" s="13" t="s">
        <v>756</v>
      </c>
      <c r="L297" s="33">
        <v>6</v>
      </c>
      <c r="M297" s="40">
        <v>85.78</v>
      </c>
      <c r="N297" s="41">
        <v>1</v>
      </c>
      <c r="O297" s="42" t="s">
        <v>38</v>
      </c>
      <c r="P297" s="75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77"/>
      <c r="AD297" s="7" t="s">
        <v>606</v>
      </c>
    </row>
    <row r="298" customHeight="1" spans="1:30">
      <c r="A298" s="73">
        <f>SUBTOTAL(3,$B$2:B298)-1</f>
        <v>296</v>
      </c>
      <c r="B298" s="12" t="s">
        <v>762</v>
      </c>
      <c r="C298" s="12" t="s">
        <v>30</v>
      </c>
      <c r="D298" s="33">
        <v>10228</v>
      </c>
      <c r="E298" s="34" t="s">
        <v>155</v>
      </c>
      <c r="F298" s="34" t="s">
        <v>32</v>
      </c>
      <c r="G298" s="34" t="s">
        <v>83</v>
      </c>
      <c r="H298" s="34" t="s">
        <v>44</v>
      </c>
      <c r="I298" s="13" t="s">
        <v>750</v>
      </c>
      <c r="J298" s="13" t="s">
        <v>604</v>
      </c>
      <c r="K298" s="13" t="s">
        <v>756</v>
      </c>
      <c r="L298" s="33">
        <v>6</v>
      </c>
      <c r="M298" s="40">
        <v>83.48</v>
      </c>
      <c r="N298" s="41">
        <v>5</v>
      </c>
      <c r="O298" s="42" t="s">
        <v>38</v>
      </c>
      <c r="P298" s="75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77"/>
      <c r="AD298" s="7" t="s">
        <v>606</v>
      </c>
    </row>
    <row r="299" customHeight="1" spans="1:30">
      <c r="A299" s="73">
        <f>SUBTOTAL(3,$B$2:B299)-1</f>
        <v>297</v>
      </c>
      <c r="B299" s="12" t="s">
        <v>763</v>
      </c>
      <c r="C299" s="12" t="s">
        <v>30</v>
      </c>
      <c r="D299" s="33">
        <v>10600</v>
      </c>
      <c r="E299" s="34" t="s">
        <v>31</v>
      </c>
      <c r="F299" s="34" t="s">
        <v>32</v>
      </c>
      <c r="G299" s="34" t="s">
        <v>51</v>
      </c>
      <c r="H299" s="34" t="s">
        <v>34</v>
      </c>
      <c r="I299" s="13" t="s">
        <v>750</v>
      </c>
      <c r="J299" s="13" t="s">
        <v>618</v>
      </c>
      <c r="K299" s="13" t="s">
        <v>764</v>
      </c>
      <c r="L299" s="33">
        <v>5</v>
      </c>
      <c r="M299" s="40">
        <v>84.87</v>
      </c>
      <c r="N299" s="41">
        <v>2</v>
      </c>
      <c r="O299" s="42" t="s">
        <v>38</v>
      </c>
      <c r="P299" s="75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77"/>
      <c r="AD299" s="7" t="s">
        <v>606</v>
      </c>
    </row>
    <row r="300" customHeight="1" spans="1:30">
      <c r="A300" s="73">
        <f>SUBTOTAL(3,$B$2:B300)-1</f>
        <v>298</v>
      </c>
      <c r="B300" s="12" t="s">
        <v>765</v>
      </c>
      <c r="C300" s="12" t="s">
        <v>30</v>
      </c>
      <c r="D300" s="33">
        <v>10594</v>
      </c>
      <c r="E300" s="34" t="s">
        <v>136</v>
      </c>
      <c r="F300" s="34" t="s">
        <v>32</v>
      </c>
      <c r="G300" s="34" t="s">
        <v>51</v>
      </c>
      <c r="H300" s="34" t="s">
        <v>34</v>
      </c>
      <c r="I300" s="13" t="s">
        <v>750</v>
      </c>
      <c r="J300" s="13" t="s">
        <v>618</v>
      </c>
      <c r="K300" s="13" t="s">
        <v>764</v>
      </c>
      <c r="L300" s="33">
        <v>5</v>
      </c>
      <c r="M300" s="40">
        <v>82.46</v>
      </c>
      <c r="N300" s="41">
        <v>5</v>
      </c>
      <c r="O300" s="42" t="s">
        <v>38</v>
      </c>
      <c r="P300" s="75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77"/>
      <c r="AD300" s="7" t="s">
        <v>606</v>
      </c>
    </row>
    <row r="301" customHeight="1" spans="1:30">
      <c r="A301" s="73">
        <f>SUBTOTAL(3,$B$2:B301)-1</f>
        <v>299</v>
      </c>
      <c r="B301" s="12" t="s">
        <v>766</v>
      </c>
      <c r="C301" s="12" t="s">
        <v>57</v>
      </c>
      <c r="D301" s="33">
        <v>10585</v>
      </c>
      <c r="E301" s="34" t="s">
        <v>31</v>
      </c>
      <c r="F301" s="34" t="s">
        <v>32</v>
      </c>
      <c r="G301" s="34" t="s">
        <v>51</v>
      </c>
      <c r="H301" s="34" t="s">
        <v>34</v>
      </c>
      <c r="I301" s="13" t="s">
        <v>750</v>
      </c>
      <c r="J301" s="13" t="s">
        <v>618</v>
      </c>
      <c r="K301" s="13" t="s">
        <v>764</v>
      </c>
      <c r="L301" s="33">
        <v>5</v>
      </c>
      <c r="M301" s="40">
        <v>85.86</v>
      </c>
      <c r="N301" s="41">
        <v>1</v>
      </c>
      <c r="O301" s="42" t="s">
        <v>38</v>
      </c>
      <c r="P301" s="75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77"/>
      <c r="AD301" s="7" t="s">
        <v>606</v>
      </c>
    </row>
    <row r="302" customHeight="1" spans="1:30">
      <c r="A302" s="73">
        <f>SUBTOTAL(3,$B$2:B302)-1</f>
        <v>300</v>
      </c>
      <c r="B302" s="12" t="s">
        <v>767</v>
      </c>
      <c r="C302" s="12" t="s">
        <v>30</v>
      </c>
      <c r="D302" s="33">
        <v>10592</v>
      </c>
      <c r="E302" s="34" t="s">
        <v>31</v>
      </c>
      <c r="F302" s="34" t="s">
        <v>32</v>
      </c>
      <c r="G302" s="34" t="s">
        <v>643</v>
      </c>
      <c r="H302" s="34" t="s">
        <v>34</v>
      </c>
      <c r="I302" s="13" t="s">
        <v>750</v>
      </c>
      <c r="J302" s="13" t="s">
        <v>618</v>
      </c>
      <c r="K302" s="13" t="s">
        <v>764</v>
      </c>
      <c r="L302" s="33">
        <v>5</v>
      </c>
      <c r="M302" s="40">
        <v>78.08</v>
      </c>
      <c r="N302" s="41">
        <v>9</v>
      </c>
      <c r="O302" s="42" t="s">
        <v>38</v>
      </c>
      <c r="P302" s="75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77"/>
      <c r="AD302" s="7" t="s">
        <v>606</v>
      </c>
    </row>
    <row r="303" customHeight="1" spans="1:30">
      <c r="A303" s="73">
        <f>SUBTOTAL(3,$B$2:B303)-1</f>
        <v>301</v>
      </c>
      <c r="B303" s="12" t="s">
        <v>768</v>
      </c>
      <c r="C303" s="12" t="s">
        <v>30</v>
      </c>
      <c r="D303" s="33">
        <v>10586</v>
      </c>
      <c r="E303" s="34" t="s">
        <v>31</v>
      </c>
      <c r="F303" s="34" t="s">
        <v>32</v>
      </c>
      <c r="G303" s="34" t="s">
        <v>51</v>
      </c>
      <c r="H303" s="34" t="s">
        <v>34</v>
      </c>
      <c r="I303" s="13" t="s">
        <v>750</v>
      </c>
      <c r="J303" s="13" t="s">
        <v>618</v>
      </c>
      <c r="K303" s="13" t="s">
        <v>764</v>
      </c>
      <c r="L303" s="33">
        <v>5</v>
      </c>
      <c r="M303" s="40">
        <v>80.03</v>
      </c>
      <c r="N303" s="41">
        <v>7</v>
      </c>
      <c r="O303" s="42" t="s">
        <v>38</v>
      </c>
      <c r="P303" s="75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77"/>
      <c r="AD303" s="7" t="s">
        <v>606</v>
      </c>
    </row>
    <row r="304" customHeight="1" spans="1:30">
      <c r="A304" s="73">
        <f>SUBTOTAL(3,$B$2:B304)-1</f>
        <v>302</v>
      </c>
      <c r="B304" s="12" t="s">
        <v>769</v>
      </c>
      <c r="C304" s="12" t="s">
        <v>30</v>
      </c>
      <c r="D304" s="33">
        <v>10006</v>
      </c>
      <c r="E304" s="34" t="s">
        <v>635</v>
      </c>
      <c r="F304" s="34" t="s">
        <v>32</v>
      </c>
      <c r="G304" s="34" t="s">
        <v>88</v>
      </c>
      <c r="H304" s="34" t="s">
        <v>131</v>
      </c>
      <c r="I304" s="13" t="s">
        <v>750</v>
      </c>
      <c r="J304" s="13" t="s">
        <v>663</v>
      </c>
      <c r="K304" s="13" t="s">
        <v>770</v>
      </c>
      <c r="L304" s="33">
        <v>2</v>
      </c>
      <c r="M304" s="40">
        <v>87.35</v>
      </c>
      <c r="N304" s="41">
        <v>2</v>
      </c>
      <c r="O304" s="42" t="s">
        <v>38</v>
      </c>
      <c r="P304" s="75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77"/>
      <c r="AD304" s="7" t="s">
        <v>606</v>
      </c>
    </row>
    <row r="305" customHeight="1" spans="1:30">
      <c r="A305" s="73">
        <f>SUBTOTAL(3,$B$2:B305)-1</f>
        <v>303</v>
      </c>
      <c r="B305" s="12" t="s">
        <v>771</v>
      </c>
      <c r="C305" s="12" t="s">
        <v>30</v>
      </c>
      <c r="D305" s="33">
        <v>10014</v>
      </c>
      <c r="E305" s="34" t="s">
        <v>31</v>
      </c>
      <c r="F305" s="34" t="s">
        <v>32</v>
      </c>
      <c r="G305" s="34" t="s">
        <v>88</v>
      </c>
      <c r="H305" s="34" t="s">
        <v>67</v>
      </c>
      <c r="I305" s="13" t="s">
        <v>750</v>
      </c>
      <c r="J305" s="13" t="s">
        <v>663</v>
      </c>
      <c r="K305" s="13" t="s">
        <v>770</v>
      </c>
      <c r="L305" s="33">
        <v>2</v>
      </c>
      <c r="M305" s="40">
        <v>88.91</v>
      </c>
      <c r="N305" s="41">
        <v>1</v>
      </c>
      <c r="O305" s="42" t="s">
        <v>38</v>
      </c>
      <c r="P305" s="75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77"/>
      <c r="AD305" s="7" t="s">
        <v>606</v>
      </c>
    </row>
    <row r="306" customHeight="1" spans="1:30">
      <c r="A306" s="73">
        <f>SUBTOTAL(3,$B$2:B306)-1</f>
        <v>304</v>
      </c>
      <c r="B306" s="12" t="s">
        <v>772</v>
      </c>
      <c r="C306" s="12" t="s">
        <v>30</v>
      </c>
      <c r="D306" s="33">
        <v>10655</v>
      </c>
      <c r="E306" s="34" t="s">
        <v>773</v>
      </c>
      <c r="F306" s="34" t="s">
        <v>32</v>
      </c>
      <c r="G306" s="34" t="s">
        <v>643</v>
      </c>
      <c r="H306" s="34" t="s">
        <v>44</v>
      </c>
      <c r="I306" s="13" t="s">
        <v>774</v>
      </c>
      <c r="J306" s="13" t="s">
        <v>618</v>
      </c>
      <c r="K306" s="13" t="s">
        <v>775</v>
      </c>
      <c r="L306" s="33">
        <v>1</v>
      </c>
      <c r="M306" s="40">
        <v>75.72</v>
      </c>
      <c r="N306" s="41">
        <v>1</v>
      </c>
      <c r="O306" s="42" t="s">
        <v>38</v>
      </c>
      <c r="P306" s="75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77"/>
      <c r="AD306" s="7" t="s">
        <v>606</v>
      </c>
    </row>
    <row r="307" customHeight="1" spans="1:30">
      <c r="A307" s="73">
        <f>SUBTOTAL(3,$B$2:B307)-1</f>
        <v>305</v>
      </c>
      <c r="B307" s="12" t="s">
        <v>776</v>
      </c>
      <c r="C307" s="12" t="s">
        <v>30</v>
      </c>
      <c r="D307" s="33">
        <v>10500</v>
      </c>
      <c r="E307" s="34" t="s">
        <v>155</v>
      </c>
      <c r="F307" s="34" t="s">
        <v>32</v>
      </c>
      <c r="G307" s="34" t="s">
        <v>461</v>
      </c>
      <c r="H307" s="34" t="s">
        <v>44</v>
      </c>
      <c r="I307" s="13" t="s">
        <v>774</v>
      </c>
      <c r="J307" s="13" t="s">
        <v>611</v>
      </c>
      <c r="K307" s="13" t="s">
        <v>777</v>
      </c>
      <c r="L307" s="33">
        <v>1</v>
      </c>
      <c r="M307" s="40">
        <v>81.72</v>
      </c>
      <c r="N307" s="41">
        <v>1</v>
      </c>
      <c r="O307" s="42" t="s">
        <v>38</v>
      </c>
      <c r="P307" s="75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77"/>
      <c r="AD307" s="7" t="s">
        <v>606</v>
      </c>
    </row>
    <row r="308" customHeight="1" spans="1:30">
      <c r="A308" s="73">
        <f>SUBTOTAL(3,$B$2:B308)-1</f>
        <v>306</v>
      </c>
      <c r="B308" s="12" t="s">
        <v>778</v>
      </c>
      <c r="C308" s="12" t="s">
        <v>30</v>
      </c>
      <c r="D308" s="33">
        <v>10342</v>
      </c>
      <c r="E308" s="34" t="s">
        <v>761</v>
      </c>
      <c r="F308" s="34" t="s">
        <v>32</v>
      </c>
      <c r="G308" s="34" t="s">
        <v>83</v>
      </c>
      <c r="H308" s="34" t="s">
        <v>131</v>
      </c>
      <c r="I308" s="13" t="s">
        <v>779</v>
      </c>
      <c r="J308" s="13" t="s">
        <v>604</v>
      </c>
      <c r="K308" s="13" t="s">
        <v>780</v>
      </c>
      <c r="L308" s="33">
        <v>1</v>
      </c>
      <c r="M308" s="40">
        <v>82.4</v>
      </c>
      <c r="N308" s="41">
        <v>1</v>
      </c>
      <c r="O308" s="42" t="s">
        <v>38</v>
      </c>
      <c r="P308" s="75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77"/>
      <c r="AD308" s="7" t="s">
        <v>606</v>
      </c>
    </row>
    <row r="309" customHeight="1" spans="1:30">
      <c r="A309" s="73">
        <f>SUBTOTAL(3,$B$2:B309)-1</f>
        <v>307</v>
      </c>
      <c r="B309" s="12" t="s">
        <v>781</v>
      </c>
      <c r="C309" s="12" t="s">
        <v>57</v>
      </c>
      <c r="D309" s="33">
        <v>10657</v>
      </c>
      <c r="E309" s="34" t="s">
        <v>136</v>
      </c>
      <c r="F309" s="34" t="s">
        <v>32</v>
      </c>
      <c r="G309" s="34" t="s">
        <v>51</v>
      </c>
      <c r="H309" s="34" t="s">
        <v>34</v>
      </c>
      <c r="I309" s="13" t="s">
        <v>779</v>
      </c>
      <c r="J309" s="13" t="s">
        <v>618</v>
      </c>
      <c r="K309" s="13" t="s">
        <v>782</v>
      </c>
      <c r="L309" s="33">
        <v>1</v>
      </c>
      <c r="M309" s="40">
        <v>77.87</v>
      </c>
      <c r="N309" s="41">
        <v>1</v>
      </c>
      <c r="O309" s="42" t="s">
        <v>38</v>
      </c>
      <c r="P309" s="75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77"/>
      <c r="AD309" s="7" t="s">
        <v>606</v>
      </c>
    </row>
    <row r="310" customHeight="1" spans="1:30">
      <c r="A310" s="73">
        <f>SUBTOTAL(3,$B$2:B310)-1</f>
        <v>308</v>
      </c>
      <c r="B310" s="12" t="s">
        <v>783</v>
      </c>
      <c r="C310" s="12" t="s">
        <v>30</v>
      </c>
      <c r="D310" s="33">
        <v>10241</v>
      </c>
      <c r="E310" s="34" t="s">
        <v>309</v>
      </c>
      <c r="F310" s="34" t="s">
        <v>32</v>
      </c>
      <c r="G310" s="34" t="s">
        <v>231</v>
      </c>
      <c r="H310" s="34" t="s">
        <v>34</v>
      </c>
      <c r="I310" s="13" t="s">
        <v>784</v>
      </c>
      <c r="J310" s="13" t="s">
        <v>604</v>
      </c>
      <c r="K310" s="13" t="s">
        <v>785</v>
      </c>
      <c r="L310" s="33">
        <v>6</v>
      </c>
      <c r="M310" s="40">
        <v>78.62</v>
      </c>
      <c r="N310" s="41">
        <v>6</v>
      </c>
      <c r="O310" s="42" t="s">
        <v>38</v>
      </c>
      <c r="P310" s="75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77"/>
      <c r="AD310" s="7" t="s">
        <v>606</v>
      </c>
    </row>
    <row r="311" customHeight="1" spans="1:30">
      <c r="A311" s="73">
        <f>SUBTOTAL(3,$B$2:B311)-1</f>
        <v>309</v>
      </c>
      <c r="B311" s="12" t="s">
        <v>786</v>
      </c>
      <c r="C311" s="12" t="s">
        <v>30</v>
      </c>
      <c r="D311" s="33">
        <v>10251</v>
      </c>
      <c r="E311" s="34" t="s">
        <v>787</v>
      </c>
      <c r="F311" s="34" t="s">
        <v>32</v>
      </c>
      <c r="G311" s="34" t="s">
        <v>231</v>
      </c>
      <c r="H311" s="34" t="s">
        <v>131</v>
      </c>
      <c r="I311" s="13" t="s">
        <v>784</v>
      </c>
      <c r="J311" s="13" t="s">
        <v>604</v>
      </c>
      <c r="K311" s="13" t="s">
        <v>785</v>
      </c>
      <c r="L311" s="33">
        <v>6</v>
      </c>
      <c r="M311" s="40">
        <v>79.08</v>
      </c>
      <c r="N311" s="41">
        <v>4</v>
      </c>
      <c r="O311" s="42" t="s">
        <v>38</v>
      </c>
      <c r="P311" s="75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77"/>
      <c r="AD311" s="7" t="s">
        <v>606</v>
      </c>
    </row>
    <row r="312" customHeight="1" spans="1:30">
      <c r="A312" s="73">
        <f>SUBTOTAL(3,$B$2:B312)-1</f>
        <v>310</v>
      </c>
      <c r="B312" s="12" t="s">
        <v>788</v>
      </c>
      <c r="C312" s="12" t="s">
        <v>30</v>
      </c>
      <c r="D312" s="33">
        <v>10245</v>
      </c>
      <c r="E312" s="34" t="s">
        <v>136</v>
      </c>
      <c r="F312" s="34" t="s">
        <v>32</v>
      </c>
      <c r="G312" s="34" t="s">
        <v>643</v>
      </c>
      <c r="H312" s="34" t="s">
        <v>34</v>
      </c>
      <c r="I312" s="13" t="s">
        <v>784</v>
      </c>
      <c r="J312" s="13" t="s">
        <v>604</v>
      </c>
      <c r="K312" s="13" t="s">
        <v>785</v>
      </c>
      <c r="L312" s="33">
        <v>6</v>
      </c>
      <c r="M312" s="40">
        <v>83.61</v>
      </c>
      <c r="N312" s="41">
        <v>2</v>
      </c>
      <c r="O312" s="42" t="s">
        <v>38</v>
      </c>
      <c r="P312" s="75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77"/>
      <c r="AD312" s="7" t="s">
        <v>606</v>
      </c>
    </row>
    <row r="313" customHeight="1" spans="1:30">
      <c r="A313" s="73">
        <f>SUBTOTAL(3,$B$2:B313)-1</f>
        <v>311</v>
      </c>
      <c r="B313" s="12" t="s">
        <v>789</v>
      </c>
      <c r="C313" s="12" t="s">
        <v>57</v>
      </c>
      <c r="D313" s="33">
        <v>10244</v>
      </c>
      <c r="E313" s="34" t="s">
        <v>790</v>
      </c>
      <c r="F313" s="34" t="s">
        <v>32</v>
      </c>
      <c r="G313" s="34" t="s">
        <v>83</v>
      </c>
      <c r="H313" s="34" t="s">
        <v>44</v>
      </c>
      <c r="I313" s="13" t="s">
        <v>784</v>
      </c>
      <c r="J313" s="13" t="s">
        <v>604</v>
      </c>
      <c r="K313" s="13" t="s">
        <v>785</v>
      </c>
      <c r="L313" s="33">
        <v>6</v>
      </c>
      <c r="M313" s="40">
        <v>86.02</v>
      </c>
      <c r="N313" s="41">
        <v>1</v>
      </c>
      <c r="O313" s="42" t="s">
        <v>38</v>
      </c>
      <c r="P313" s="75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77"/>
      <c r="AD313" s="7" t="s">
        <v>606</v>
      </c>
    </row>
    <row r="314" customHeight="1" spans="1:30">
      <c r="A314" s="73">
        <f>SUBTOTAL(3,$B$2:B314)-1</f>
        <v>312</v>
      </c>
      <c r="B314" s="12" t="s">
        <v>791</v>
      </c>
      <c r="C314" s="12" t="s">
        <v>30</v>
      </c>
      <c r="D314" s="33">
        <v>10261</v>
      </c>
      <c r="E314" s="34" t="s">
        <v>637</v>
      </c>
      <c r="F314" s="34" t="s">
        <v>32</v>
      </c>
      <c r="G314" s="34" t="s">
        <v>83</v>
      </c>
      <c r="H314" s="34" t="s">
        <v>34</v>
      </c>
      <c r="I314" s="13" t="s">
        <v>784</v>
      </c>
      <c r="J314" s="13" t="s">
        <v>604</v>
      </c>
      <c r="K314" s="13" t="s">
        <v>785</v>
      </c>
      <c r="L314" s="33">
        <v>6</v>
      </c>
      <c r="M314" s="40">
        <v>81.79</v>
      </c>
      <c r="N314" s="41">
        <v>3</v>
      </c>
      <c r="O314" s="42" t="s">
        <v>38</v>
      </c>
      <c r="P314" s="75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77"/>
      <c r="AD314" s="7" t="s">
        <v>606</v>
      </c>
    </row>
    <row r="315" customHeight="1" spans="1:30">
      <c r="A315" s="73">
        <f>SUBTOTAL(3,$B$2:B315)-1</f>
        <v>313</v>
      </c>
      <c r="B315" s="12" t="s">
        <v>792</v>
      </c>
      <c r="C315" s="12" t="s">
        <v>30</v>
      </c>
      <c r="D315" s="33">
        <v>10253</v>
      </c>
      <c r="E315" s="34" t="s">
        <v>309</v>
      </c>
      <c r="F315" s="34" t="s">
        <v>32</v>
      </c>
      <c r="G315" s="34" t="s">
        <v>231</v>
      </c>
      <c r="H315" s="34" t="s">
        <v>34</v>
      </c>
      <c r="I315" s="13" t="s">
        <v>784</v>
      </c>
      <c r="J315" s="13" t="s">
        <v>604</v>
      </c>
      <c r="K315" s="13" t="s">
        <v>785</v>
      </c>
      <c r="L315" s="33">
        <v>6</v>
      </c>
      <c r="M315" s="40">
        <v>78.68</v>
      </c>
      <c r="N315" s="41">
        <v>5</v>
      </c>
      <c r="O315" s="42" t="s">
        <v>38</v>
      </c>
      <c r="P315" s="75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77"/>
      <c r="AD315" s="7" t="s">
        <v>606</v>
      </c>
    </row>
    <row r="316" customHeight="1" spans="1:30">
      <c r="A316" s="73">
        <f>SUBTOTAL(3,$B$2:B316)-1</f>
        <v>314</v>
      </c>
      <c r="B316" s="12" t="s">
        <v>793</v>
      </c>
      <c r="C316" s="12" t="s">
        <v>30</v>
      </c>
      <c r="D316" s="33">
        <v>10663</v>
      </c>
      <c r="E316" s="34" t="s">
        <v>82</v>
      </c>
      <c r="F316" s="34" t="s">
        <v>32</v>
      </c>
      <c r="G316" s="34" t="s">
        <v>643</v>
      </c>
      <c r="H316" s="34" t="s">
        <v>44</v>
      </c>
      <c r="I316" s="13" t="s">
        <v>784</v>
      </c>
      <c r="J316" s="13" t="s">
        <v>618</v>
      </c>
      <c r="K316" s="13" t="s">
        <v>794</v>
      </c>
      <c r="L316" s="33">
        <v>3</v>
      </c>
      <c r="M316" s="40">
        <v>82.7</v>
      </c>
      <c r="N316" s="41">
        <v>2</v>
      </c>
      <c r="O316" s="42" t="s">
        <v>38</v>
      </c>
      <c r="P316" s="75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77"/>
      <c r="AD316" s="7" t="s">
        <v>606</v>
      </c>
    </row>
    <row r="317" customHeight="1" spans="1:30">
      <c r="A317" s="73">
        <f>SUBTOTAL(3,$B$2:B317)-1</f>
        <v>315</v>
      </c>
      <c r="B317" s="12" t="s">
        <v>795</v>
      </c>
      <c r="C317" s="12" t="s">
        <v>30</v>
      </c>
      <c r="D317" s="33">
        <v>10662</v>
      </c>
      <c r="E317" s="34" t="s">
        <v>136</v>
      </c>
      <c r="F317" s="34" t="s">
        <v>32</v>
      </c>
      <c r="G317" s="34" t="s">
        <v>51</v>
      </c>
      <c r="H317" s="34" t="s">
        <v>44</v>
      </c>
      <c r="I317" s="13" t="s">
        <v>784</v>
      </c>
      <c r="J317" s="13" t="s">
        <v>618</v>
      </c>
      <c r="K317" s="13" t="s">
        <v>794</v>
      </c>
      <c r="L317" s="33">
        <v>3</v>
      </c>
      <c r="M317" s="40">
        <v>81.06</v>
      </c>
      <c r="N317" s="41">
        <v>3</v>
      </c>
      <c r="O317" s="42" t="s">
        <v>38</v>
      </c>
      <c r="P317" s="75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77"/>
      <c r="AD317" s="7" t="s">
        <v>606</v>
      </c>
    </row>
    <row r="318" customHeight="1" spans="1:30">
      <c r="A318" s="73">
        <f>SUBTOTAL(3,$B$2:B318)-1</f>
        <v>316</v>
      </c>
      <c r="B318" s="12" t="s">
        <v>796</v>
      </c>
      <c r="C318" s="12" t="s">
        <v>30</v>
      </c>
      <c r="D318" s="33">
        <v>10658</v>
      </c>
      <c r="E318" s="34" t="s">
        <v>195</v>
      </c>
      <c r="F318" s="34" t="s">
        <v>32</v>
      </c>
      <c r="G318" s="34" t="s">
        <v>51</v>
      </c>
      <c r="H318" s="34" t="s">
        <v>67</v>
      </c>
      <c r="I318" s="13" t="s">
        <v>784</v>
      </c>
      <c r="J318" s="13" t="s">
        <v>618</v>
      </c>
      <c r="K318" s="13" t="s">
        <v>794</v>
      </c>
      <c r="L318" s="33">
        <v>3</v>
      </c>
      <c r="M318" s="40">
        <v>84.85</v>
      </c>
      <c r="N318" s="41">
        <v>1</v>
      </c>
      <c r="O318" s="42" t="s">
        <v>38</v>
      </c>
      <c r="P318" s="75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77"/>
      <c r="AD318" s="7" t="s">
        <v>606</v>
      </c>
    </row>
    <row r="319" customHeight="1" spans="1:30">
      <c r="A319" s="73">
        <f>SUBTOTAL(3,$B$2:B319)-1</f>
        <v>317</v>
      </c>
      <c r="B319" s="12" t="s">
        <v>797</v>
      </c>
      <c r="C319" s="12" t="s">
        <v>30</v>
      </c>
      <c r="D319" s="33">
        <v>10444</v>
      </c>
      <c r="E319" s="34" t="s">
        <v>82</v>
      </c>
      <c r="F319" s="34" t="s">
        <v>32</v>
      </c>
      <c r="G319" s="34" t="s">
        <v>72</v>
      </c>
      <c r="H319" s="34" t="s">
        <v>34</v>
      </c>
      <c r="I319" s="13" t="s">
        <v>784</v>
      </c>
      <c r="J319" s="13" t="s">
        <v>614</v>
      </c>
      <c r="K319" s="13" t="s">
        <v>798</v>
      </c>
      <c r="L319" s="33">
        <v>1</v>
      </c>
      <c r="M319" s="40">
        <v>83.81</v>
      </c>
      <c r="N319" s="41">
        <v>1</v>
      </c>
      <c r="O319" s="42" t="s">
        <v>38</v>
      </c>
      <c r="P319" s="75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77"/>
      <c r="AD319" s="7" t="s">
        <v>606</v>
      </c>
    </row>
    <row r="320" customHeight="1" spans="1:30">
      <c r="A320" s="73">
        <f>SUBTOTAL(3,$B$2:B320)-1</f>
        <v>318</v>
      </c>
      <c r="B320" s="12" t="s">
        <v>799</v>
      </c>
      <c r="C320" s="12" t="s">
        <v>30</v>
      </c>
      <c r="D320" s="33">
        <v>10417</v>
      </c>
      <c r="E320" s="34" t="s">
        <v>31</v>
      </c>
      <c r="F320" s="34" t="s">
        <v>32</v>
      </c>
      <c r="G320" s="34" t="s">
        <v>746</v>
      </c>
      <c r="H320" s="34" t="s">
        <v>67</v>
      </c>
      <c r="I320" s="13" t="s">
        <v>784</v>
      </c>
      <c r="J320" s="13" t="s">
        <v>747</v>
      </c>
      <c r="K320" s="13" t="s">
        <v>800</v>
      </c>
      <c r="L320" s="33">
        <v>1</v>
      </c>
      <c r="M320" s="40">
        <v>84.85</v>
      </c>
      <c r="N320" s="41">
        <v>1</v>
      </c>
      <c r="O320" s="42" t="s">
        <v>38</v>
      </c>
      <c r="P320" s="75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77"/>
      <c r="AD320" s="7" t="s">
        <v>606</v>
      </c>
    </row>
    <row r="321" customHeight="1" spans="1:30">
      <c r="A321" s="73">
        <f>SUBTOTAL(3,$B$2:B321)-1</f>
        <v>319</v>
      </c>
      <c r="B321" s="12" t="s">
        <v>801</v>
      </c>
      <c r="C321" s="12" t="s">
        <v>30</v>
      </c>
      <c r="D321" s="33">
        <v>10352</v>
      </c>
      <c r="E321" s="34" t="s">
        <v>339</v>
      </c>
      <c r="F321" s="34" t="s">
        <v>32</v>
      </c>
      <c r="G321" s="34" t="s">
        <v>83</v>
      </c>
      <c r="H321" s="34" t="s">
        <v>34</v>
      </c>
      <c r="I321" s="13" t="s">
        <v>802</v>
      </c>
      <c r="J321" s="13" t="s">
        <v>604</v>
      </c>
      <c r="K321" s="13" t="s">
        <v>803</v>
      </c>
      <c r="L321" s="33">
        <v>7</v>
      </c>
      <c r="M321" s="40">
        <v>85.48</v>
      </c>
      <c r="N321" s="41">
        <v>2</v>
      </c>
      <c r="O321" s="42" t="s">
        <v>38</v>
      </c>
      <c r="P321" s="75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77"/>
      <c r="AD321" s="7" t="s">
        <v>606</v>
      </c>
    </row>
    <row r="322" customHeight="1" spans="1:30">
      <c r="A322" s="73">
        <f>SUBTOTAL(3,$B$2:B322)-1</f>
        <v>320</v>
      </c>
      <c r="B322" s="12" t="s">
        <v>804</v>
      </c>
      <c r="C322" s="12" t="s">
        <v>30</v>
      </c>
      <c r="D322" s="33">
        <v>10347</v>
      </c>
      <c r="E322" s="34" t="s">
        <v>65</v>
      </c>
      <c r="F322" s="34" t="s">
        <v>32</v>
      </c>
      <c r="G322" s="34" t="s">
        <v>88</v>
      </c>
      <c r="H322" s="34" t="s">
        <v>34</v>
      </c>
      <c r="I322" s="13" t="s">
        <v>802</v>
      </c>
      <c r="J322" s="13" t="s">
        <v>604</v>
      </c>
      <c r="K322" s="13" t="s">
        <v>803</v>
      </c>
      <c r="L322" s="33">
        <v>7</v>
      </c>
      <c r="M322" s="40">
        <v>80.4</v>
      </c>
      <c r="N322" s="41">
        <v>6</v>
      </c>
      <c r="O322" s="42" t="s">
        <v>38</v>
      </c>
      <c r="P322" s="75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77"/>
      <c r="AD322" s="7" t="s">
        <v>606</v>
      </c>
    </row>
    <row r="323" customHeight="1" spans="1:30">
      <c r="A323" s="73">
        <f>SUBTOTAL(3,$B$2:B323)-1</f>
        <v>321</v>
      </c>
      <c r="B323" s="12" t="s">
        <v>805</v>
      </c>
      <c r="C323" s="12" t="s">
        <v>57</v>
      </c>
      <c r="D323" s="33">
        <v>10353</v>
      </c>
      <c r="E323" s="34" t="s">
        <v>187</v>
      </c>
      <c r="F323" s="34" t="s">
        <v>32</v>
      </c>
      <c r="G323" s="34" t="s">
        <v>643</v>
      </c>
      <c r="H323" s="34" t="s">
        <v>67</v>
      </c>
      <c r="I323" s="13" t="s">
        <v>802</v>
      </c>
      <c r="J323" s="13" t="s">
        <v>604</v>
      </c>
      <c r="K323" s="13" t="s">
        <v>803</v>
      </c>
      <c r="L323" s="33">
        <v>7</v>
      </c>
      <c r="M323" s="40">
        <v>81.27</v>
      </c>
      <c r="N323" s="41">
        <v>3</v>
      </c>
      <c r="O323" s="42" t="s">
        <v>38</v>
      </c>
      <c r="P323" s="75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77"/>
      <c r="AD323" s="7" t="s">
        <v>606</v>
      </c>
    </row>
    <row r="324" customHeight="1" spans="1:30">
      <c r="A324" s="73">
        <f>SUBTOTAL(3,$B$2:B324)-1</f>
        <v>322</v>
      </c>
      <c r="B324" s="12" t="s">
        <v>806</v>
      </c>
      <c r="C324" s="12" t="s">
        <v>30</v>
      </c>
      <c r="D324" s="33">
        <v>10350</v>
      </c>
      <c r="E324" s="34" t="s">
        <v>136</v>
      </c>
      <c r="F324" s="34" t="s">
        <v>32</v>
      </c>
      <c r="G324" s="34" t="s">
        <v>643</v>
      </c>
      <c r="H324" s="34" t="s">
        <v>34</v>
      </c>
      <c r="I324" s="13" t="s">
        <v>802</v>
      </c>
      <c r="J324" s="13" t="s">
        <v>604</v>
      </c>
      <c r="K324" s="13" t="s">
        <v>803</v>
      </c>
      <c r="L324" s="33">
        <v>7</v>
      </c>
      <c r="M324" s="40">
        <v>78.87</v>
      </c>
      <c r="N324" s="41">
        <v>7</v>
      </c>
      <c r="O324" s="42" t="s">
        <v>38</v>
      </c>
      <c r="P324" s="75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77"/>
      <c r="AD324" s="7" t="s">
        <v>606</v>
      </c>
    </row>
    <row r="325" customHeight="1" spans="1:30">
      <c r="A325" s="73">
        <f>SUBTOTAL(3,$B$2:B325)-1</f>
        <v>323</v>
      </c>
      <c r="B325" s="12" t="s">
        <v>807</v>
      </c>
      <c r="C325" s="12" t="s">
        <v>57</v>
      </c>
      <c r="D325" s="33">
        <v>10345</v>
      </c>
      <c r="E325" s="34" t="s">
        <v>146</v>
      </c>
      <c r="F325" s="34" t="s">
        <v>32</v>
      </c>
      <c r="G325" s="34" t="s">
        <v>83</v>
      </c>
      <c r="H325" s="34" t="s">
        <v>67</v>
      </c>
      <c r="I325" s="13" t="s">
        <v>802</v>
      </c>
      <c r="J325" s="13" t="s">
        <v>604</v>
      </c>
      <c r="K325" s="13" t="s">
        <v>803</v>
      </c>
      <c r="L325" s="33">
        <v>7</v>
      </c>
      <c r="M325" s="40">
        <v>80.5</v>
      </c>
      <c r="N325" s="41">
        <v>5</v>
      </c>
      <c r="O325" s="42" t="s">
        <v>38</v>
      </c>
      <c r="P325" s="75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77"/>
      <c r="AD325" s="7" t="s">
        <v>606</v>
      </c>
    </row>
    <row r="326" customHeight="1" spans="1:30">
      <c r="A326" s="73">
        <f>SUBTOTAL(3,$B$2:B326)-1</f>
        <v>324</v>
      </c>
      <c r="B326" s="12" t="s">
        <v>808</v>
      </c>
      <c r="C326" s="12" t="s">
        <v>30</v>
      </c>
      <c r="D326" s="33">
        <v>10348</v>
      </c>
      <c r="E326" s="34" t="s">
        <v>185</v>
      </c>
      <c r="F326" s="34" t="s">
        <v>32</v>
      </c>
      <c r="G326" s="34" t="s">
        <v>231</v>
      </c>
      <c r="H326" s="34" t="s">
        <v>44</v>
      </c>
      <c r="I326" s="13" t="s">
        <v>802</v>
      </c>
      <c r="J326" s="13" t="s">
        <v>604</v>
      </c>
      <c r="K326" s="13" t="s">
        <v>803</v>
      </c>
      <c r="L326" s="33">
        <v>7</v>
      </c>
      <c r="M326" s="40">
        <v>81.11</v>
      </c>
      <c r="N326" s="41">
        <v>4</v>
      </c>
      <c r="O326" s="42" t="s">
        <v>38</v>
      </c>
      <c r="P326" s="75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77"/>
      <c r="AD326" s="7" t="s">
        <v>606</v>
      </c>
    </row>
    <row r="327" customHeight="1" spans="1:30">
      <c r="A327" s="73">
        <f>SUBTOTAL(3,$B$2:B327)-1</f>
        <v>325</v>
      </c>
      <c r="B327" s="12" t="s">
        <v>809</v>
      </c>
      <c r="C327" s="12" t="s">
        <v>30</v>
      </c>
      <c r="D327" s="33">
        <v>10349</v>
      </c>
      <c r="E327" s="34" t="s">
        <v>309</v>
      </c>
      <c r="F327" s="34" t="s">
        <v>32</v>
      </c>
      <c r="G327" s="34" t="s">
        <v>231</v>
      </c>
      <c r="H327" s="34" t="s">
        <v>34</v>
      </c>
      <c r="I327" s="13" t="s">
        <v>802</v>
      </c>
      <c r="J327" s="13" t="s">
        <v>604</v>
      </c>
      <c r="K327" s="13" t="s">
        <v>803</v>
      </c>
      <c r="L327" s="33">
        <v>7</v>
      </c>
      <c r="M327" s="40">
        <v>74.48</v>
      </c>
      <c r="N327" s="41">
        <v>10</v>
      </c>
      <c r="O327" s="42" t="s">
        <v>38</v>
      </c>
      <c r="P327" s="75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77"/>
      <c r="AD327" s="7" t="s">
        <v>606</v>
      </c>
    </row>
    <row r="328" customHeight="1" spans="1:30">
      <c r="A328" s="73">
        <f>SUBTOTAL(3,$B$2:B328)-1</f>
        <v>326</v>
      </c>
      <c r="B328" s="12" t="s">
        <v>810</v>
      </c>
      <c r="C328" s="12" t="s">
        <v>30</v>
      </c>
      <c r="D328" s="33">
        <v>10340</v>
      </c>
      <c r="E328" s="34" t="s">
        <v>811</v>
      </c>
      <c r="F328" s="34" t="s">
        <v>32</v>
      </c>
      <c r="G328" s="34" t="s">
        <v>83</v>
      </c>
      <c r="H328" s="34" t="s">
        <v>131</v>
      </c>
      <c r="I328" s="13" t="s">
        <v>802</v>
      </c>
      <c r="J328" s="13" t="s">
        <v>604</v>
      </c>
      <c r="K328" s="13" t="s">
        <v>812</v>
      </c>
      <c r="L328" s="33">
        <v>7</v>
      </c>
      <c r="M328" s="40">
        <v>73.6</v>
      </c>
      <c r="N328" s="41">
        <v>8</v>
      </c>
      <c r="O328" s="42" t="s">
        <v>38</v>
      </c>
      <c r="P328" s="75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77"/>
      <c r="AD328" s="7" t="s">
        <v>606</v>
      </c>
    </row>
    <row r="329" customHeight="1" spans="1:30">
      <c r="A329" s="73">
        <f>SUBTOTAL(3,$B$2:B329)-1</f>
        <v>327</v>
      </c>
      <c r="B329" s="12" t="s">
        <v>813</v>
      </c>
      <c r="C329" s="12" t="s">
        <v>30</v>
      </c>
      <c r="D329" s="33">
        <v>10335</v>
      </c>
      <c r="E329" s="34" t="s">
        <v>187</v>
      </c>
      <c r="F329" s="34" t="s">
        <v>32</v>
      </c>
      <c r="G329" s="34" t="s">
        <v>643</v>
      </c>
      <c r="H329" s="34" t="s">
        <v>67</v>
      </c>
      <c r="I329" s="13" t="s">
        <v>802</v>
      </c>
      <c r="J329" s="13" t="s">
        <v>604</v>
      </c>
      <c r="K329" s="13" t="s">
        <v>812</v>
      </c>
      <c r="L329" s="33">
        <v>7</v>
      </c>
      <c r="M329" s="40">
        <v>80.54</v>
      </c>
      <c r="N329" s="41">
        <v>3</v>
      </c>
      <c r="O329" s="42" t="s">
        <v>38</v>
      </c>
      <c r="P329" s="75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77"/>
      <c r="AD329" s="7" t="s">
        <v>606</v>
      </c>
    </row>
    <row r="330" customHeight="1" spans="1:30">
      <c r="A330" s="73">
        <f>SUBTOTAL(3,$B$2:B330)-1</f>
        <v>328</v>
      </c>
      <c r="B330" s="12" t="s">
        <v>814</v>
      </c>
      <c r="C330" s="12" t="s">
        <v>30</v>
      </c>
      <c r="D330" s="33">
        <v>10331</v>
      </c>
      <c r="E330" s="34" t="s">
        <v>815</v>
      </c>
      <c r="F330" s="34" t="s">
        <v>32</v>
      </c>
      <c r="G330" s="34" t="s">
        <v>83</v>
      </c>
      <c r="H330" s="34" t="s">
        <v>34</v>
      </c>
      <c r="I330" s="13" t="s">
        <v>802</v>
      </c>
      <c r="J330" s="13" t="s">
        <v>604</v>
      </c>
      <c r="K330" s="13" t="s">
        <v>812</v>
      </c>
      <c r="L330" s="33">
        <v>7</v>
      </c>
      <c r="M330" s="40">
        <v>86.7</v>
      </c>
      <c r="N330" s="41">
        <v>1</v>
      </c>
      <c r="O330" s="42" t="s">
        <v>38</v>
      </c>
      <c r="P330" s="75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77"/>
      <c r="AD330" s="7" t="s">
        <v>606</v>
      </c>
    </row>
    <row r="331" customHeight="1" spans="1:30">
      <c r="A331" s="73">
        <f>SUBTOTAL(3,$B$2:B331)-1</f>
        <v>329</v>
      </c>
      <c r="B331" s="12" t="s">
        <v>816</v>
      </c>
      <c r="C331" s="12" t="s">
        <v>30</v>
      </c>
      <c r="D331" s="33">
        <v>10333</v>
      </c>
      <c r="E331" s="34" t="s">
        <v>155</v>
      </c>
      <c r="F331" s="34" t="s">
        <v>32</v>
      </c>
      <c r="G331" s="34" t="s">
        <v>83</v>
      </c>
      <c r="H331" s="34" t="s">
        <v>67</v>
      </c>
      <c r="I331" s="13" t="s">
        <v>802</v>
      </c>
      <c r="J331" s="13" t="s">
        <v>604</v>
      </c>
      <c r="K331" s="13" t="s">
        <v>812</v>
      </c>
      <c r="L331" s="33">
        <v>7</v>
      </c>
      <c r="M331" s="40">
        <v>76.59</v>
      </c>
      <c r="N331" s="41">
        <v>5</v>
      </c>
      <c r="O331" s="42" t="s">
        <v>38</v>
      </c>
      <c r="P331" s="75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77"/>
      <c r="AD331" s="7" t="s">
        <v>606</v>
      </c>
    </row>
    <row r="332" customHeight="1" spans="1:30">
      <c r="A332" s="73">
        <f>SUBTOTAL(3,$B$2:B332)-1</f>
        <v>330</v>
      </c>
      <c r="B332" s="12" t="s">
        <v>817</v>
      </c>
      <c r="C332" s="12" t="s">
        <v>30</v>
      </c>
      <c r="D332" s="33">
        <v>10338</v>
      </c>
      <c r="E332" s="34" t="s">
        <v>309</v>
      </c>
      <c r="F332" s="34" t="s">
        <v>32</v>
      </c>
      <c r="G332" s="34" t="s">
        <v>231</v>
      </c>
      <c r="H332" s="34" t="s">
        <v>34</v>
      </c>
      <c r="I332" s="13" t="s">
        <v>802</v>
      </c>
      <c r="J332" s="13" t="s">
        <v>604</v>
      </c>
      <c r="K332" s="13" t="s">
        <v>812</v>
      </c>
      <c r="L332" s="33">
        <v>7</v>
      </c>
      <c r="M332" s="40">
        <v>75.15</v>
      </c>
      <c r="N332" s="41">
        <v>7</v>
      </c>
      <c r="O332" s="42" t="s">
        <v>38</v>
      </c>
      <c r="P332" s="75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77"/>
      <c r="AD332" s="7" t="s">
        <v>606</v>
      </c>
    </row>
    <row r="333" customHeight="1" spans="1:30">
      <c r="A333" s="73">
        <f>SUBTOTAL(3,$B$2:B333)-1</f>
        <v>331</v>
      </c>
      <c r="B333" s="12" t="s">
        <v>818</v>
      </c>
      <c r="C333" s="12" t="s">
        <v>30</v>
      </c>
      <c r="D333" s="33">
        <v>10336</v>
      </c>
      <c r="E333" s="34" t="s">
        <v>136</v>
      </c>
      <c r="F333" s="34" t="s">
        <v>32</v>
      </c>
      <c r="G333" s="34" t="s">
        <v>83</v>
      </c>
      <c r="H333" s="34" t="s">
        <v>34</v>
      </c>
      <c r="I333" s="13" t="s">
        <v>802</v>
      </c>
      <c r="J333" s="13" t="s">
        <v>604</v>
      </c>
      <c r="K333" s="13" t="s">
        <v>812</v>
      </c>
      <c r="L333" s="33">
        <v>7</v>
      </c>
      <c r="M333" s="40">
        <v>76.98</v>
      </c>
      <c r="N333" s="41">
        <v>4</v>
      </c>
      <c r="O333" s="42" t="s">
        <v>38</v>
      </c>
      <c r="P333" s="75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77"/>
      <c r="AD333" s="7" t="s">
        <v>606</v>
      </c>
    </row>
    <row r="334" customHeight="1" spans="1:30">
      <c r="A334" s="73">
        <f>SUBTOTAL(3,$B$2:B334)-1</f>
        <v>332</v>
      </c>
      <c r="B334" s="12" t="s">
        <v>819</v>
      </c>
      <c r="C334" s="12" t="s">
        <v>30</v>
      </c>
      <c r="D334" s="33">
        <v>10332</v>
      </c>
      <c r="E334" s="34" t="s">
        <v>820</v>
      </c>
      <c r="F334" s="34" t="s">
        <v>32</v>
      </c>
      <c r="G334" s="34" t="s">
        <v>83</v>
      </c>
      <c r="H334" s="34" t="s">
        <v>34</v>
      </c>
      <c r="I334" s="13" t="s">
        <v>802</v>
      </c>
      <c r="J334" s="13" t="s">
        <v>604</v>
      </c>
      <c r="K334" s="13" t="s">
        <v>812</v>
      </c>
      <c r="L334" s="33">
        <v>7</v>
      </c>
      <c r="M334" s="40">
        <v>75.7</v>
      </c>
      <c r="N334" s="41">
        <v>6</v>
      </c>
      <c r="O334" s="42" t="s">
        <v>38</v>
      </c>
      <c r="P334" s="75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77"/>
      <c r="AD334" s="7" t="s">
        <v>606</v>
      </c>
    </row>
    <row r="335" customHeight="1" spans="1:30">
      <c r="A335" s="73">
        <f>SUBTOTAL(3,$B$2:B335)-1</f>
        <v>333</v>
      </c>
      <c r="B335" s="12" t="s">
        <v>821</v>
      </c>
      <c r="C335" s="12" t="s">
        <v>30</v>
      </c>
      <c r="D335" s="33">
        <v>10619</v>
      </c>
      <c r="E335" s="34" t="s">
        <v>136</v>
      </c>
      <c r="F335" s="34" t="s">
        <v>32</v>
      </c>
      <c r="G335" s="34" t="s">
        <v>643</v>
      </c>
      <c r="H335" s="34" t="s">
        <v>34</v>
      </c>
      <c r="I335" s="13" t="s">
        <v>802</v>
      </c>
      <c r="J335" s="13" t="s">
        <v>618</v>
      </c>
      <c r="K335" s="13" t="s">
        <v>822</v>
      </c>
      <c r="L335" s="33">
        <v>8</v>
      </c>
      <c r="M335" s="40">
        <v>81.32</v>
      </c>
      <c r="N335" s="41">
        <v>5</v>
      </c>
      <c r="O335" s="42" t="s">
        <v>38</v>
      </c>
      <c r="P335" s="75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77"/>
      <c r="AD335" s="7" t="s">
        <v>606</v>
      </c>
    </row>
    <row r="336" customHeight="1" spans="1:30">
      <c r="A336" s="73">
        <f>SUBTOTAL(3,$B$2:B336)-1</f>
        <v>334</v>
      </c>
      <c r="B336" s="12" t="s">
        <v>823</v>
      </c>
      <c r="C336" s="12" t="s">
        <v>30</v>
      </c>
      <c r="D336" s="33">
        <v>10618</v>
      </c>
      <c r="E336" s="34" t="s">
        <v>31</v>
      </c>
      <c r="F336" s="34" t="s">
        <v>32</v>
      </c>
      <c r="G336" s="34" t="s">
        <v>51</v>
      </c>
      <c r="H336" s="34" t="s">
        <v>67</v>
      </c>
      <c r="I336" s="13" t="s">
        <v>802</v>
      </c>
      <c r="J336" s="13" t="s">
        <v>618</v>
      </c>
      <c r="K336" s="13" t="s">
        <v>822</v>
      </c>
      <c r="L336" s="33">
        <v>8</v>
      </c>
      <c r="M336" s="40">
        <v>81.88</v>
      </c>
      <c r="N336" s="41">
        <v>2</v>
      </c>
      <c r="O336" s="42" t="s">
        <v>38</v>
      </c>
      <c r="P336" s="75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77"/>
      <c r="AD336" s="7" t="s">
        <v>606</v>
      </c>
    </row>
    <row r="337" customHeight="1" spans="1:30">
      <c r="A337" s="73">
        <f>SUBTOTAL(3,$B$2:B337)-1</f>
        <v>335</v>
      </c>
      <c r="B337" s="12" t="s">
        <v>824</v>
      </c>
      <c r="C337" s="12" t="s">
        <v>30</v>
      </c>
      <c r="D337" s="33">
        <v>10610</v>
      </c>
      <c r="E337" s="34" t="s">
        <v>146</v>
      </c>
      <c r="F337" s="34" t="s">
        <v>32</v>
      </c>
      <c r="G337" s="34" t="s">
        <v>51</v>
      </c>
      <c r="H337" s="34" t="s">
        <v>34</v>
      </c>
      <c r="I337" s="13" t="s">
        <v>802</v>
      </c>
      <c r="J337" s="13" t="s">
        <v>618</v>
      </c>
      <c r="K337" s="13" t="s">
        <v>822</v>
      </c>
      <c r="L337" s="33">
        <v>8</v>
      </c>
      <c r="M337" s="40">
        <v>79.04</v>
      </c>
      <c r="N337" s="41">
        <v>8</v>
      </c>
      <c r="O337" s="42" t="s">
        <v>38</v>
      </c>
      <c r="P337" s="75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77"/>
      <c r="AD337" s="7" t="s">
        <v>606</v>
      </c>
    </row>
    <row r="338" customHeight="1" spans="1:30">
      <c r="A338" s="73">
        <f>SUBTOTAL(3,$B$2:B338)-1</f>
        <v>336</v>
      </c>
      <c r="B338" s="12" t="s">
        <v>825</v>
      </c>
      <c r="C338" s="12" t="s">
        <v>30</v>
      </c>
      <c r="D338" s="33">
        <v>10608</v>
      </c>
      <c r="E338" s="34" t="s">
        <v>826</v>
      </c>
      <c r="F338" s="34" t="s">
        <v>32</v>
      </c>
      <c r="G338" s="34" t="s">
        <v>643</v>
      </c>
      <c r="H338" s="34" t="s">
        <v>67</v>
      </c>
      <c r="I338" s="13" t="s">
        <v>802</v>
      </c>
      <c r="J338" s="13" t="s">
        <v>618</v>
      </c>
      <c r="K338" s="13" t="s">
        <v>822</v>
      </c>
      <c r="L338" s="33">
        <v>8</v>
      </c>
      <c r="M338" s="40">
        <v>79.46</v>
      </c>
      <c r="N338" s="41">
        <v>7</v>
      </c>
      <c r="O338" s="42" t="s">
        <v>38</v>
      </c>
      <c r="P338" s="75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77"/>
      <c r="AD338" s="7" t="s">
        <v>606</v>
      </c>
    </row>
    <row r="339" customHeight="1" spans="1:30">
      <c r="A339" s="73">
        <f>SUBTOTAL(3,$B$2:B339)-1</f>
        <v>337</v>
      </c>
      <c r="B339" s="12" t="s">
        <v>827</v>
      </c>
      <c r="C339" s="12" t="s">
        <v>30</v>
      </c>
      <c r="D339" s="33">
        <v>10611</v>
      </c>
      <c r="E339" s="34" t="s">
        <v>31</v>
      </c>
      <c r="F339" s="34" t="s">
        <v>32</v>
      </c>
      <c r="G339" s="34" t="s">
        <v>51</v>
      </c>
      <c r="H339" s="34" t="s">
        <v>131</v>
      </c>
      <c r="I339" s="13" t="s">
        <v>802</v>
      </c>
      <c r="J339" s="13" t="s">
        <v>618</v>
      </c>
      <c r="K339" s="13" t="s">
        <v>822</v>
      </c>
      <c r="L339" s="33">
        <v>8</v>
      </c>
      <c r="M339" s="40">
        <v>82.33</v>
      </c>
      <c r="N339" s="41">
        <v>1</v>
      </c>
      <c r="O339" s="42" t="s">
        <v>38</v>
      </c>
      <c r="P339" s="75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77"/>
      <c r="AD339" s="7" t="s">
        <v>606</v>
      </c>
    </row>
    <row r="340" customHeight="1" spans="1:30">
      <c r="A340" s="73">
        <f>SUBTOTAL(3,$B$2:B340)-1</f>
        <v>338</v>
      </c>
      <c r="B340" s="12" t="s">
        <v>828</v>
      </c>
      <c r="C340" s="12" t="s">
        <v>30</v>
      </c>
      <c r="D340" s="33">
        <v>10612</v>
      </c>
      <c r="E340" s="34" t="s">
        <v>82</v>
      </c>
      <c r="F340" s="34" t="s">
        <v>32</v>
      </c>
      <c r="G340" s="34" t="s">
        <v>51</v>
      </c>
      <c r="H340" s="34" t="s">
        <v>34</v>
      </c>
      <c r="I340" s="13" t="s">
        <v>802</v>
      </c>
      <c r="J340" s="13" t="s">
        <v>618</v>
      </c>
      <c r="K340" s="13" t="s">
        <v>822</v>
      </c>
      <c r="L340" s="33">
        <v>8</v>
      </c>
      <c r="M340" s="40">
        <v>81.37</v>
      </c>
      <c r="N340" s="41">
        <v>4</v>
      </c>
      <c r="O340" s="42" t="s">
        <v>38</v>
      </c>
      <c r="P340" s="75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77"/>
      <c r="AD340" s="7" t="s">
        <v>606</v>
      </c>
    </row>
    <row r="341" customHeight="1" spans="1:30">
      <c r="A341" s="73">
        <f>SUBTOTAL(3,$B$2:B341)-1</f>
        <v>339</v>
      </c>
      <c r="B341" s="12" t="s">
        <v>829</v>
      </c>
      <c r="C341" s="12" t="s">
        <v>30</v>
      </c>
      <c r="D341" s="33">
        <v>10607</v>
      </c>
      <c r="E341" s="34" t="s">
        <v>136</v>
      </c>
      <c r="F341" s="34" t="s">
        <v>32</v>
      </c>
      <c r="G341" s="34" t="s">
        <v>51</v>
      </c>
      <c r="H341" s="34" t="s">
        <v>34</v>
      </c>
      <c r="I341" s="13" t="s">
        <v>802</v>
      </c>
      <c r="J341" s="13" t="s">
        <v>618</v>
      </c>
      <c r="K341" s="13" t="s">
        <v>822</v>
      </c>
      <c r="L341" s="33">
        <v>8</v>
      </c>
      <c r="M341" s="40">
        <v>80.07</v>
      </c>
      <c r="N341" s="41">
        <v>6</v>
      </c>
      <c r="O341" s="42" t="s">
        <v>38</v>
      </c>
      <c r="P341" s="75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77"/>
      <c r="AD341" s="7" t="s">
        <v>606</v>
      </c>
    </row>
    <row r="342" customHeight="1" spans="1:30">
      <c r="A342" s="73">
        <f>SUBTOTAL(3,$B$2:B342)-1</f>
        <v>340</v>
      </c>
      <c r="B342" s="12" t="s">
        <v>830</v>
      </c>
      <c r="C342" s="12" t="s">
        <v>30</v>
      </c>
      <c r="D342" s="33">
        <v>10030</v>
      </c>
      <c r="E342" s="34" t="s">
        <v>136</v>
      </c>
      <c r="F342" s="34" t="s">
        <v>32</v>
      </c>
      <c r="G342" s="34" t="s">
        <v>88</v>
      </c>
      <c r="H342" s="34" t="s">
        <v>34</v>
      </c>
      <c r="I342" s="13" t="s">
        <v>802</v>
      </c>
      <c r="J342" s="13" t="s">
        <v>663</v>
      </c>
      <c r="K342" s="13" t="s">
        <v>831</v>
      </c>
      <c r="L342" s="33">
        <v>4</v>
      </c>
      <c r="M342" s="40">
        <v>82.06</v>
      </c>
      <c r="N342" s="41">
        <v>3</v>
      </c>
      <c r="O342" s="42" t="s">
        <v>38</v>
      </c>
      <c r="P342" s="75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77"/>
      <c r="AD342" s="7" t="s">
        <v>606</v>
      </c>
    </row>
    <row r="343" customHeight="1" spans="1:30">
      <c r="A343" s="73">
        <f>SUBTOTAL(3,$B$2:B343)-1</f>
        <v>341</v>
      </c>
      <c r="B343" s="12" t="s">
        <v>832</v>
      </c>
      <c r="C343" s="12" t="s">
        <v>30</v>
      </c>
      <c r="D343" s="33">
        <v>10026</v>
      </c>
      <c r="E343" s="34" t="s">
        <v>185</v>
      </c>
      <c r="F343" s="34" t="s">
        <v>32</v>
      </c>
      <c r="G343" s="34" t="s">
        <v>88</v>
      </c>
      <c r="H343" s="34" t="s">
        <v>44</v>
      </c>
      <c r="I343" s="13" t="s">
        <v>802</v>
      </c>
      <c r="J343" s="13" t="s">
        <v>663</v>
      </c>
      <c r="K343" s="13" t="s">
        <v>831</v>
      </c>
      <c r="L343" s="33">
        <v>4</v>
      </c>
      <c r="M343" s="40">
        <v>83.58</v>
      </c>
      <c r="N343" s="41">
        <v>1</v>
      </c>
      <c r="O343" s="42" t="s">
        <v>38</v>
      </c>
      <c r="P343" s="75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77"/>
      <c r="AD343" s="7" t="s">
        <v>606</v>
      </c>
    </row>
    <row r="344" customHeight="1" spans="1:30">
      <c r="A344" s="73">
        <f>SUBTOTAL(3,$B$2:B344)-1</f>
        <v>342</v>
      </c>
      <c r="B344" s="12" t="s">
        <v>833</v>
      </c>
      <c r="C344" s="12" t="s">
        <v>30</v>
      </c>
      <c r="D344" s="33">
        <v>10024</v>
      </c>
      <c r="E344" s="34" t="s">
        <v>558</v>
      </c>
      <c r="F344" s="34" t="s">
        <v>32</v>
      </c>
      <c r="G344" s="34" t="s">
        <v>88</v>
      </c>
      <c r="H344" s="34" t="s">
        <v>131</v>
      </c>
      <c r="I344" s="13" t="s">
        <v>802</v>
      </c>
      <c r="J344" s="13" t="s">
        <v>663</v>
      </c>
      <c r="K344" s="13" t="s">
        <v>831</v>
      </c>
      <c r="L344" s="33">
        <v>4</v>
      </c>
      <c r="M344" s="40">
        <v>83.34</v>
      </c>
      <c r="N344" s="41">
        <v>2</v>
      </c>
      <c r="O344" s="42" t="s">
        <v>38</v>
      </c>
      <c r="P344" s="75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77"/>
      <c r="AD344" s="7" t="s">
        <v>606</v>
      </c>
    </row>
    <row r="345" customHeight="1" spans="1:30">
      <c r="A345" s="73">
        <f>SUBTOTAL(3,$B$2:B345)-1</f>
        <v>343</v>
      </c>
      <c r="B345" s="12" t="s">
        <v>834</v>
      </c>
      <c r="C345" s="12" t="s">
        <v>30</v>
      </c>
      <c r="D345" s="33">
        <v>10033</v>
      </c>
      <c r="E345" s="34" t="s">
        <v>65</v>
      </c>
      <c r="F345" s="34" t="s">
        <v>32</v>
      </c>
      <c r="G345" s="34" t="s">
        <v>345</v>
      </c>
      <c r="H345" s="34" t="s">
        <v>34</v>
      </c>
      <c r="I345" s="13" t="s">
        <v>802</v>
      </c>
      <c r="J345" s="13" t="s">
        <v>663</v>
      </c>
      <c r="K345" s="13" t="s">
        <v>831</v>
      </c>
      <c r="L345" s="33">
        <v>4</v>
      </c>
      <c r="M345" s="40">
        <v>79.41</v>
      </c>
      <c r="N345" s="41">
        <v>4</v>
      </c>
      <c r="O345" s="42" t="s">
        <v>38</v>
      </c>
      <c r="P345" s="75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77"/>
      <c r="AD345" s="7" t="s">
        <v>606</v>
      </c>
    </row>
    <row r="346" customHeight="1" spans="1:30">
      <c r="A346" s="73">
        <f>SUBTOTAL(3,$B$2:B346)-1</f>
        <v>344</v>
      </c>
      <c r="B346" s="12" t="s">
        <v>835</v>
      </c>
      <c r="C346" s="12" t="s">
        <v>30</v>
      </c>
      <c r="D346" s="33">
        <v>10569</v>
      </c>
      <c r="E346" s="34" t="s">
        <v>582</v>
      </c>
      <c r="F346" s="34" t="s">
        <v>32</v>
      </c>
      <c r="G346" s="34" t="s">
        <v>702</v>
      </c>
      <c r="H346" s="34" t="s">
        <v>34</v>
      </c>
      <c r="I346" s="13" t="s">
        <v>802</v>
      </c>
      <c r="J346" s="13" t="s">
        <v>645</v>
      </c>
      <c r="K346" s="13" t="s">
        <v>836</v>
      </c>
      <c r="L346" s="33">
        <v>1</v>
      </c>
      <c r="M346" s="40">
        <v>72.79</v>
      </c>
      <c r="N346" s="41">
        <v>1</v>
      </c>
      <c r="O346" s="42" t="s">
        <v>38</v>
      </c>
      <c r="P346" s="75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77"/>
      <c r="AD346" s="7" t="s">
        <v>606</v>
      </c>
    </row>
    <row r="347" customHeight="1" spans="1:30">
      <c r="A347" s="73">
        <f>SUBTOTAL(3,$B$2:B347)-1</f>
        <v>345</v>
      </c>
      <c r="B347" s="12" t="s">
        <v>837</v>
      </c>
      <c r="C347" s="12" t="s">
        <v>57</v>
      </c>
      <c r="D347" s="33">
        <v>10494</v>
      </c>
      <c r="E347" s="34" t="s">
        <v>136</v>
      </c>
      <c r="F347" s="34" t="s">
        <v>32</v>
      </c>
      <c r="G347" s="34" t="s">
        <v>110</v>
      </c>
      <c r="H347" s="34" t="s">
        <v>34</v>
      </c>
      <c r="I347" s="13" t="s">
        <v>802</v>
      </c>
      <c r="J347" s="13" t="s">
        <v>611</v>
      </c>
      <c r="K347" s="13" t="s">
        <v>838</v>
      </c>
      <c r="L347" s="33">
        <v>2</v>
      </c>
      <c r="M347" s="40">
        <v>90.31</v>
      </c>
      <c r="N347" s="41">
        <v>2</v>
      </c>
      <c r="O347" s="42" t="s">
        <v>38</v>
      </c>
      <c r="P347" s="75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77"/>
      <c r="AD347" s="7" t="s">
        <v>606</v>
      </c>
    </row>
    <row r="348" customHeight="1" spans="1:30">
      <c r="A348" s="73">
        <f>SUBTOTAL(3,$B$2:B348)-1</f>
        <v>346</v>
      </c>
      <c r="B348" s="12" t="s">
        <v>839</v>
      </c>
      <c r="C348" s="12" t="s">
        <v>57</v>
      </c>
      <c r="D348" s="33">
        <v>10488</v>
      </c>
      <c r="E348" s="34" t="s">
        <v>219</v>
      </c>
      <c r="F348" s="34" t="s">
        <v>32</v>
      </c>
      <c r="G348" s="34" t="s">
        <v>840</v>
      </c>
      <c r="H348" s="34" t="s">
        <v>34</v>
      </c>
      <c r="I348" s="13" t="s">
        <v>802</v>
      </c>
      <c r="J348" s="13" t="s">
        <v>611</v>
      </c>
      <c r="K348" s="13" t="s">
        <v>838</v>
      </c>
      <c r="L348" s="33">
        <v>2</v>
      </c>
      <c r="M348" s="40">
        <v>91.76</v>
      </c>
      <c r="N348" s="41">
        <v>1</v>
      </c>
      <c r="O348" s="42" t="s">
        <v>38</v>
      </c>
      <c r="P348" s="75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77"/>
      <c r="AD348" s="7" t="s">
        <v>606</v>
      </c>
    </row>
    <row r="349" customHeight="1" spans="1:30">
      <c r="A349" s="73">
        <f>SUBTOTAL(3,$B$2:B349)-1</f>
        <v>347</v>
      </c>
      <c r="B349" s="12" t="s">
        <v>841</v>
      </c>
      <c r="C349" s="12" t="s">
        <v>57</v>
      </c>
      <c r="D349" s="33">
        <v>10447</v>
      </c>
      <c r="E349" s="34" t="s">
        <v>268</v>
      </c>
      <c r="F349" s="34" t="s">
        <v>32</v>
      </c>
      <c r="G349" s="34" t="s">
        <v>72</v>
      </c>
      <c r="H349" s="34" t="s">
        <v>34</v>
      </c>
      <c r="I349" s="13" t="s">
        <v>802</v>
      </c>
      <c r="J349" s="13" t="s">
        <v>614</v>
      </c>
      <c r="K349" s="13" t="s">
        <v>842</v>
      </c>
      <c r="L349" s="33">
        <v>1</v>
      </c>
      <c r="M349" s="40">
        <v>81.54</v>
      </c>
      <c r="N349" s="41">
        <v>1</v>
      </c>
      <c r="O349" s="42" t="s">
        <v>38</v>
      </c>
      <c r="P349" s="75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77"/>
      <c r="AD349" s="7" t="s">
        <v>606</v>
      </c>
    </row>
    <row r="350" customHeight="1" spans="1:30">
      <c r="A350" s="73">
        <f>SUBTOTAL(3,$B$2:B350)-1</f>
        <v>348</v>
      </c>
      <c r="B350" s="12" t="s">
        <v>843</v>
      </c>
      <c r="C350" s="12" t="s">
        <v>57</v>
      </c>
      <c r="D350" s="33">
        <v>20027</v>
      </c>
      <c r="E350" s="34" t="s">
        <v>31</v>
      </c>
      <c r="F350" s="34" t="s">
        <v>32</v>
      </c>
      <c r="G350" s="34" t="s">
        <v>83</v>
      </c>
      <c r="H350" s="34" t="s">
        <v>844</v>
      </c>
      <c r="I350" s="13" t="s">
        <v>658</v>
      </c>
      <c r="J350" s="13" t="s">
        <v>604</v>
      </c>
      <c r="K350" s="13" t="s">
        <v>845</v>
      </c>
      <c r="L350" s="33">
        <v>1</v>
      </c>
      <c r="M350" s="40">
        <v>84.52</v>
      </c>
      <c r="N350" s="41">
        <v>1</v>
      </c>
      <c r="O350" s="42" t="s">
        <v>38</v>
      </c>
      <c r="P350" s="75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77"/>
      <c r="AD350" s="7" t="s">
        <v>606</v>
      </c>
    </row>
    <row r="351" customHeight="1" spans="1:30">
      <c r="A351" s="73">
        <f>SUBTOTAL(3,$B$2:B351)-1</f>
        <v>349</v>
      </c>
      <c r="B351" s="12" t="s">
        <v>846</v>
      </c>
      <c r="C351" s="12" t="s">
        <v>30</v>
      </c>
      <c r="D351" s="33">
        <v>20142</v>
      </c>
      <c r="E351" s="34" t="s">
        <v>31</v>
      </c>
      <c r="F351" s="34" t="s">
        <v>32</v>
      </c>
      <c r="G351" s="34" t="s">
        <v>51</v>
      </c>
      <c r="H351" s="34" t="s">
        <v>120</v>
      </c>
      <c r="I351" s="13" t="s">
        <v>692</v>
      </c>
      <c r="J351" s="13" t="s">
        <v>618</v>
      </c>
      <c r="K351" s="13" t="s">
        <v>847</v>
      </c>
      <c r="L351" s="33">
        <v>1</v>
      </c>
      <c r="M351" s="40">
        <v>84.87</v>
      </c>
      <c r="N351" s="41">
        <v>1</v>
      </c>
      <c r="O351" s="42" t="s">
        <v>38</v>
      </c>
      <c r="P351" s="75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77"/>
      <c r="AD351" s="7" t="s">
        <v>606</v>
      </c>
    </row>
    <row r="352" customHeight="1" spans="1:30">
      <c r="A352" s="73">
        <f>SUBTOTAL(3,$B$2:B352)-1</f>
        <v>350</v>
      </c>
      <c r="B352" s="12" t="s">
        <v>848</v>
      </c>
      <c r="C352" s="12" t="s">
        <v>30</v>
      </c>
      <c r="D352" s="33">
        <v>20033</v>
      </c>
      <c r="E352" s="34" t="s">
        <v>635</v>
      </c>
      <c r="F352" s="34" t="s">
        <v>32</v>
      </c>
      <c r="G352" s="34" t="s">
        <v>849</v>
      </c>
      <c r="H352" s="34" t="s">
        <v>850</v>
      </c>
      <c r="I352" s="13" t="s">
        <v>711</v>
      </c>
      <c r="J352" s="13" t="s">
        <v>604</v>
      </c>
      <c r="K352" s="13" t="s">
        <v>851</v>
      </c>
      <c r="L352" s="33">
        <v>1</v>
      </c>
      <c r="M352" s="40">
        <v>83.38</v>
      </c>
      <c r="N352" s="41">
        <v>1</v>
      </c>
      <c r="O352" s="42" t="s">
        <v>38</v>
      </c>
      <c r="P352" s="75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77"/>
      <c r="AD352" s="7" t="s">
        <v>606</v>
      </c>
    </row>
    <row r="353" customHeight="1" spans="1:30">
      <c r="A353" s="73">
        <f>SUBTOTAL(3,$B$2:B353)-1</f>
        <v>351</v>
      </c>
      <c r="B353" s="12" t="s">
        <v>852</v>
      </c>
      <c r="C353" s="12" t="s">
        <v>30</v>
      </c>
      <c r="D353" s="33">
        <v>10575</v>
      </c>
      <c r="E353" s="34" t="s">
        <v>136</v>
      </c>
      <c r="F353" s="34" t="s">
        <v>32</v>
      </c>
      <c r="G353" s="34" t="s">
        <v>287</v>
      </c>
      <c r="H353" s="34" t="s">
        <v>44</v>
      </c>
      <c r="I353" s="13" t="s">
        <v>853</v>
      </c>
      <c r="J353" s="13" t="s">
        <v>645</v>
      </c>
      <c r="K353" s="13" t="s">
        <v>854</v>
      </c>
      <c r="L353" s="33">
        <v>1</v>
      </c>
      <c r="M353" s="40">
        <v>84.84</v>
      </c>
      <c r="N353" s="41">
        <v>1</v>
      </c>
      <c r="O353" s="42" t="s">
        <v>38</v>
      </c>
      <c r="P353" s="75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77"/>
      <c r="AD353" s="7" t="str">
        <f t="shared" ref="AD353:AD416" si="0">MID(I353,4,3)&amp;"小学"</f>
        <v>安铺镇小学</v>
      </c>
    </row>
    <row r="354" customHeight="1" spans="1:30">
      <c r="A354" s="73">
        <f>SUBTOTAL(3,$B$2:B354)-1</f>
        <v>352</v>
      </c>
      <c r="B354" s="12" t="s">
        <v>855</v>
      </c>
      <c r="C354" s="12" t="s">
        <v>57</v>
      </c>
      <c r="D354" s="33">
        <v>10495</v>
      </c>
      <c r="E354" s="34" t="s">
        <v>856</v>
      </c>
      <c r="F354" s="34" t="s">
        <v>32</v>
      </c>
      <c r="G354" s="34" t="s">
        <v>461</v>
      </c>
      <c r="H354" s="34" t="s">
        <v>34</v>
      </c>
      <c r="I354" s="13" t="s">
        <v>853</v>
      </c>
      <c r="J354" s="13" t="s">
        <v>611</v>
      </c>
      <c r="K354" s="13" t="s">
        <v>857</v>
      </c>
      <c r="L354" s="33">
        <v>1</v>
      </c>
      <c r="M354" s="40">
        <v>85.41</v>
      </c>
      <c r="N354" s="41">
        <v>1</v>
      </c>
      <c r="O354" s="42" t="s">
        <v>38</v>
      </c>
      <c r="P354" s="75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77"/>
      <c r="AD354" s="7" t="str">
        <f t="shared" si="0"/>
        <v>安铺镇小学</v>
      </c>
    </row>
    <row r="355" customHeight="1" spans="1:30">
      <c r="A355" s="73">
        <f>SUBTOTAL(3,$B$2:B355)-1</f>
        <v>353</v>
      </c>
      <c r="B355" s="12" t="s">
        <v>858</v>
      </c>
      <c r="C355" s="12" t="s">
        <v>30</v>
      </c>
      <c r="D355" s="33">
        <v>10360</v>
      </c>
      <c r="E355" s="34" t="s">
        <v>309</v>
      </c>
      <c r="F355" s="34" t="s">
        <v>32</v>
      </c>
      <c r="G355" s="34" t="s">
        <v>231</v>
      </c>
      <c r="H355" s="34" t="s">
        <v>34</v>
      </c>
      <c r="I355" s="13" t="s">
        <v>859</v>
      </c>
      <c r="J355" s="13" t="s">
        <v>604</v>
      </c>
      <c r="K355" s="13" t="s">
        <v>860</v>
      </c>
      <c r="L355" s="33">
        <v>1</v>
      </c>
      <c r="M355" s="40">
        <v>74.34</v>
      </c>
      <c r="N355" s="41">
        <v>1</v>
      </c>
      <c r="O355" s="42" t="s">
        <v>38</v>
      </c>
      <c r="P355" s="75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77"/>
      <c r="AD355" s="7" t="str">
        <f t="shared" si="0"/>
        <v>安铺镇小学</v>
      </c>
    </row>
    <row r="356" customHeight="1" spans="1:30">
      <c r="A356" s="73">
        <f>SUBTOTAL(3,$B$2:B356)-1</f>
        <v>354</v>
      </c>
      <c r="B356" s="12" t="s">
        <v>861</v>
      </c>
      <c r="C356" s="12" t="s">
        <v>30</v>
      </c>
      <c r="D356" s="33">
        <v>10682</v>
      </c>
      <c r="E356" s="34" t="s">
        <v>136</v>
      </c>
      <c r="F356" s="34" t="s">
        <v>32</v>
      </c>
      <c r="G356" s="34" t="s">
        <v>643</v>
      </c>
      <c r="H356" s="34" t="s">
        <v>34</v>
      </c>
      <c r="I356" s="13" t="s">
        <v>862</v>
      </c>
      <c r="J356" s="13" t="s">
        <v>618</v>
      </c>
      <c r="K356" s="13" t="s">
        <v>863</v>
      </c>
      <c r="L356" s="33">
        <v>1</v>
      </c>
      <c r="M356" s="40">
        <v>79.99</v>
      </c>
      <c r="N356" s="41">
        <v>1</v>
      </c>
      <c r="O356" s="42" t="s">
        <v>38</v>
      </c>
      <c r="P356" s="75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77"/>
      <c r="AD356" s="7" t="str">
        <f t="shared" si="0"/>
        <v>安铺镇小学</v>
      </c>
    </row>
    <row r="357" customHeight="1" spans="1:30">
      <c r="A357" s="73">
        <f>SUBTOTAL(3,$B$2:B357)-1</f>
        <v>355</v>
      </c>
      <c r="B357" s="12" t="s">
        <v>864</v>
      </c>
      <c r="C357" s="12" t="s">
        <v>57</v>
      </c>
      <c r="D357" s="33">
        <v>10505</v>
      </c>
      <c r="E357" s="34" t="s">
        <v>82</v>
      </c>
      <c r="F357" s="34" t="s">
        <v>32</v>
      </c>
      <c r="G357" s="34" t="s">
        <v>110</v>
      </c>
      <c r="H357" s="34" t="s">
        <v>34</v>
      </c>
      <c r="I357" s="13" t="s">
        <v>862</v>
      </c>
      <c r="J357" s="13" t="s">
        <v>611</v>
      </c>
      <c r="K357" s="13" t="s">
        <v>865</v>
      </c>
      <c r="L357" s="33">
        <v>1</v>
      </c>
      <c r="M357" s="40">
        <v>80.86</v>
      </c>
      <c r="N357" s="41">
        <v>1</v>
      </c>
      <c r="O357" s="42" t="s">
        <v>38</v>
      </c>
      <c r="P357" s="75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77"/>
      <c r="AD357" s="7" t="str">
        <f t="shared" si="0"/>
        <v>安铺镇小学</v>
      </c>
    </row>
    <row r="358" customHeight="1" spans="1:30">
      <c r="A358" s="73">
        <f>SUBTOTAL(3,$B$2:B358)-1</f>
        <v>356</v>
      </c>
      <c r="B358" s="12" t="s">
        <v>866</v>
      </c>
      <c r="C358" s="12" t="s">
        <v>30</v>
      </c>
      <c r="D358" s="33">
        <v>10361</v>
      </c>
      <c r="E358" s="34" t="s">
        <v>187</v>
      </c>
      <c r="F358" s="34" t="s">
        <v>32</v>
      </c>
      <c r="G358" s="34" t="s">
        <v>83</v>
      </c>
      <c r="H358" s="34" t="s">
        <v>34</v>
      </c>
      <c r="I358" s="13" t="s">
        <v>867</v>
      </c>
      <c r="J358" s="13" t="s">
        <v>604</v>
      </c>
      <c r="K358" s="13" t="s">
        <v>868</v>
      </c>
      <c r="L358" s="33">
        <v>1</v>
      </c>
      <c r="M358" s="40">
        <v>84.8</v>
      </c>
      <c r="N358" s="41">
        <v>1</v>
      </c>
      <c r="O358" s="42" t="s">
        <v>38</v>
      </c>
      <c r="P358" s="75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77"/>
      <c r="AD358" s="7" t="str">
        <f t="shared" si="0"/>
        <v>安铺镇小学</v>
      </c>
    </row>
    <row r="359" customHeight="1" spans="1:30">
      <c r="A359" s="73">
        <f>SUBTOTAL(3,$B$2:B359)-1</f>
        <v>357</v>
      </c>
      <c r="B359" s="12" t="s">
        <v>869</v>
      </c>
      <c r="C359" s="12" t="s">
        <v>30</v>
      </c>
      <c r="D359" s="33">
        <v>10666</v>
      </c>
      <c r="E359" s="34" t="s">
        <v>146</v>
      </c>
      <c r="F359" s="34" t="s">
        <v>32</v>
      </c>
      <c r="G359" s="34" t="s">
        <v>51</v>
      </c>
      <c r="H359" s="34" t="s">
        <v>34</v>
      </c>
      <c r="I359" s="13" t="s">
        <v>867</v>
      </c>
      <c r="J359" s="13" t="s">
        <v>618</v>
      </c>
      <c r="K359" s="13" t="s">
        <v>870</v>
      </c>
      <c r="L359" s="33">
        <v>1</v>
      </c>
      <c r="M359" s="40">
        <v>76.79</v>
      </c>
      <c r="N359" s="41">
        <v>1</v>
      </c>
      <c r="O359" s="42" t="s">
        <v>38</v>
      </c>
      <c r="P359" s="75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77"/>
      <c r="AD359" s="7" t="str">
        <f t="shared" si="0"/>
        <v>安铺镇小学</v>
      </c>
    </row>
    <row r="360" customHeight="1" spans="1:30">
      <c r="A360" s="73">
        <f>SUBTOTAL(3,$B$2:B360)-1</f>
        <v>358</v>
      </c>
      <c r="B360" s="12" t="s">
        <v>871</v>
      </c>
      <c r="C360" s="12" t="s">
        <v>30</v>
      </c>
      <c r="D360" s="33">
        <v>10365</v>
      </c>
      <c r="E360" s="34" t="s">
        <v>185</v>
      </c>
      <c r="F360" s="34" t="s">
        <v>32</v>
      </c>
      <c r="G360" s="34" t="s">
        <v>231</v>
      </c>
      <c r="H360" s="34" t="s">
        <v>67</v>
      </c>
      <c r="I360" s="13" t="s">
        <v>872</v>
      </c>
      <c r="J360" s="13" t="s">
        <v>604</v>
      </c>
      <c r="K360" s="13" t="s">
        <v>873</v>
      </c>
      <c r="L360" s="33">
        <v>1</v>
      </c>
      <c r="M360" s="40">
        <v>83.52</v>
      </c>
      <c r="N360" s="41">
        <v>1</v>
      </c>
      <c r="O360" s="42" t="s">
        <v>38</v>
      </c>
      <c r="P360" s="75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77"/>
      <c r="AD360" s="7" t="str">
        <f t="shared" si="0"/>
        <v>安铺镇小学</v>
      </c>
    </row>
    <row r="361" customHeight="1" spans="1:30">
      <c r="A361" s="73">
        <f>SUBTOTAL(3,$B$2:B361)-1</f>
        <v>359</v>
      </c>
      <c r="B361" s="12" t="s">
        <v>874</v>
      </c>
      <c r="C361" s="12" t="s">
        <v>30</v>
      </c>
      <c r="D361" s="33">
        <v>10669</v>
      </c>
      <c r="E361" s="34" t="s">
        <v>82</v>
      </c>
      <c r="F361" s="34" t="s">
        <v>32</v>
      </c>
      <c r="G361" s="34" t="s">
        <v>643</v>
      </c>
      <c r="H361" s="34" t="s">
        <v>131</v>
      </c>
      <c r="I361" s="13" t="s">
        <v>872</v>
      </c>
      <c r="J361" s="13" t="s">
        <v>618</v>
      </c>
      <c r="K361" s="13" t="s">
        <v>875</v>
      </c>
      <c r="L361" s="33">
        <v>1</v>
      </c>
      <c r="M361" s="40">
        <v>80.33</v>
      </c>
      <c r="N361" s="41">
        <v>1</v>
      </c>
      <c r="O361" s="42" t="s">
        <v>38</v>
      </c>
      <c r="P361" s="75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77"/>
      <c r="AD361" s="7" t="str">
        <f t="shared" si="0"/>
        <v>安铺镇小学</v>
      </c>
    </row>
    <row r="362" customHeight="1" spans="1:30">
      <c r="A362" s="73">
        <f>SUBTOTAL(3,$B$2:B362)-1</f>
        <v>360</v>
      </c>
      <c r="B362" s="12" t="s">
        <v>876</v>
      </c>
      <c r="C362" s="12" t="s">
        <v>57</v>
      </c>
      <c r="D362" s="33">
        <v>20543</v>
      </c>
      <c r="E362" s="34" t="s">
        <v>31</v>
      </c>
      <c r="F362" s="34" t="s">
        <v>32</v>
      </c>
      <c r="G362" s="34" t="s">
        <v>877</v>
      </c>
      <c r="H362" s="34" t="s">
        <v>878</v>
      </c>
      <c r="I362" s="13" t="s">
        <v>862</v>
      </c>
      <c r="J362" s="13" t="s">
        <v>747</v>
      </c>
      <c r="K362" s="13" t="s">
        <v>879</v>
      </c>
      <c r="L362" s="33">
        <v>1</v>
      </c>
      <c r="M362" s="40">
        <v>82.09</v>
      </c>
      <c r="N362" s="41">
        <v>1</v>
      </c>
      <c r="O362" s="42" t="s">
        <v>38</v>
      </c>
      <c r="P362" s="75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77"/>
      <c r="AD362" s="7" t="str">
        <f t="shared" si="0"/>
        <v>安铺镇小学</v>
      </c>
    </row>
    <row r="363" customHeight="1" spans="1:30">
      <c r="A363" s="73">
        <f>SUBTOTAL(3,$B$2:B363)-1</f>
        <v>361</v>
      </c>
      <c r="B363" s="12" t="s">
        <v>880</v>
      </c>
      <c r="C363" s="12" t="s">
        <v>30</v>
      </c>
      <c r="D363" s="33">
        <v>20144</v>
      </c>
      <c r="E363" s="34" t="s">
        <v>31</v>
      </c>
      <c r="F363" s="34" t="s">
        <v>32</v>
      </c>
      <c r="G363" s="34" t="s">
        <v>51</v>
      </c>
      <c r="H363" s="34" t="s">
        <v>881</v>
      </c>
      <c r="I363" s="13" t="s">
        <v>882</v>
      </c>
      <c r="J363" s="13" t="s">
        <v>618</v>
      </c>
      <c r="K363" s="13" t="s">
        <v>883</v>
      </c>
      <c r="L363" s="33">
        <v>1</v>
      </c>
      <c r="M363" s="40">
        <v>82.71</v>
      </c>
      <c r="N363" s="41">
        <v>1</v>
      </c>
      <c r="O363" s="42" t="s">
        <v>38</v>
      </c>
      <c r="P363" s="75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77"/>
      <c r="AD363" s="7" t="str">
        <f t="shared" si="0"/>
        <v>安铺镇小学</v>
      </c>
    </row>
    <row r="364" customHeight="1" spans="1:30">
      <c r="A364" s="73">
        <f>SUBTOTAL(3,$B$2:B364)-1</f>
        <v>362</v>
      </c>
      <c r="B364" s="12" t="s">
        <v>884</v>
      </c>
      <c r="C364" s="12" t="s">
        <v>30</v>
      </c>
      <c r="D364" s="33">
        <v>20379</v>
      </c>
      <c r="E364" s="34" t="s">
        <v>187</v>
      </c>
      <c r="F364" s="34" t="s">
        <v>32</v>
      </c>
      <c r="G364" s="34" t="s">
        <v>287</v>
      </c>
      <c r="H364" s="34" t="s">
        <v>398</v>
      </c>
      <c r="I364" s="13" t="s">
        <v>885</v>
      </c>
      <c r="J364" s="13" t="s">
        <v>645</v>
      </c>
      <c r="K364" s="13" t="s">
        <v>886</v>
      </c>
      <c r="L364" s="33">
        <v>1</v>
      </c>
      <c r="M364" s="40">
        <v>81.57</v>
      </c>
      <c r="N364" s="41">
        <v>1</v>
      </c>
      <c r="O364" s="42" t="s">
        <v>38</v>
      </c>
      <c r="P364" s="75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77"/>
      <c r="AD364" s="7" t="str">
        <f t="shared" si="0"/>
        <v>车板镇小学</v>
      </c>
    </row>
    <row r="365" customHeight="1" spans="1:30">
      <c r="A365" s="73">
        <f>SUBTOTAL(3,$B$2:B365)-1</f>
        <v>363</v>
      </c>
      <c r="B365" s="12" t="s">
        <v>887</v>
      </c>
      <c r="C365" s="12" t="s">
        <v>57</v>
      </c>
      <c r="D365" s="33">
        <v>20404</v>
      </c>
      <c r="E365" s="34" t="s">
        <v>31</v>
      </c>
      <c r="F365" s="34" t="s">
        <v>32</v>
      </c>
      <c r="G365" s="34" t="s">
        <v>461</v>
      </c>
      <c r="H365" s="34" t="s">
        <v>881</v>
      </c>
      <c r="I365" s="13" t="s">
        <v>885</v>
      </c>
      <c r="J365" s="13" t="s">
        <v>611</v>
      </c>
      <c r="K365" s="13" t="s">
        <v>888</v>
      </c>
      <c r="L365" s="33">
        <v>1</v>
      </c>
      <c r="M365" s="40">
        <v>81.22</v>
      </c>
      <c r="N365" s="41">
        <v>1</v>
      </c>
      <c r="O365" s="42" t="s">
        <v>38</v>
      </c>
      <c r="P365" s="75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77"/>
      <c r="AD365" s="7" t="str">
        <f t="shared" si="0"/>
        <v>车板镇小学</v>
      </c>
    </row>
    <row r="366" customHeight="1" spans="1:30">
      <c r="A366" s="73">
        <f>SUBTOTAL(3,$B$2:B366)-1</f>
        <v>364</v>
      </c>
      <c r="B366" s="12" t="s">
        <v>889</v>
      </c>
      <c r="C366" s="12" t="s">
        <v>30</v>
      </c>
      <c r="D366" s="33">
        <v>20460</v>
      </c>
      <c r="E366" s="34" t="s">
        <v>136</v>
      </c>
      <c r="F366" s="34" t="s">
        <v>32</v>
      </c>
      <c r="G366" s="34" t="s">
        <v>72</v>
      </c>
      <c r="H366" s="34" t="s">
        <v>428</v>
      </c>
      <c r="I366" s="13" t="s">
        <v>885</v>
      </c>
      <c r="J366" s="13" t="s">
        <v>614</v>
      </c>
      <c r="K366" s="13" t="s">
        <v>890</v>
      </c>
      <c r="L366" s="33">
        <v>1</v>
      </c>
      <c r="M366" s="40">
        <v>85.14</v>
      </c>
      <c r="N366" s="41">
        <v>1</v>
      </c>
      <c r="O366" s="42" t="s">
        <v>38</v>
      </c>
      <c r="P366" s="75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77"/>
      <c r="AD366" s="7" t="str">
        <f t="shared" si="0"/>
        <v>车板镇小学</v>
      </c>
    </row>
    <row r="367" customHeight="1" spans="1:30">
      <c r="A367" s="73">
        <f>SUBTOTAL(3,$B$2:B367)-1</f>
        <v>365</v>
      </c>
      <c r="B367" s="12" t="s">
        <v>891</v>
      </c>
      <c r="C367" s="12" t="s">
        <v>30</v>
      </c>
      <c r="D367" s="33">
        <v>20329</v>
      </c>
      <c r="E367" s="34" t="s">
        <v>637</v>
      </c>
      <c r="F367" s="34" t="s">
        <v>32</v>
      </c>
      <c r="G367" s="34" t="s">
        <v>88</v>
      </c>
      <c r="H367" s="34" t="s">
        <v>432</v>
      </c>
      <c r="I367" s="13" t="s">
        <v>892</v>
      </c>
      <c r="J367" s="13" t="s">
        <v>663</v>
      </c>
      <c r="K367" s="13" t="s">
        <v>893</v>
      </c>
      <c r="L367" s="33">
        <v>1</v>
      </c>
      <c r="M367" s="40">
        <v>84.53</v>
      </c>
      <c r="N367" s="41">
        <v>1</v>
      </c>
      <c r="O367" s="42" t="s">
        <v>38</v>
      </c>
      <c r="P367" s="75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77"/>
      <c r="AD367" s="7" t="str">
        <f t="shared" si="0"/>
        <v>车板镇小学</v>
      </c>
    </row>
    <row r="368" customHeight="1" spans="1:30">
      <c r="A368" s="73">
        <f>SUBTOTAL(3,$B$2:B368)-1</f>
        <v>366</v>
      </c>
      <c r="B368" s="12" t="s">
        <v>894</v>
      </c>
      <c r="C368" s="12" t="s">
        <v>57</v>
      </c>
      <c r="D368" s="33">
        <v>20406</v>
      </c>
      <c r="E368" s="34" t="s">
        <v>360</v>
      </c>
      <c r="F368" s="34" t="s">
        <v>32</v>
      </c>
      <c r="G368" s="34" t="s">
        <v>840</v>
      </c>
      <c r="H368" s="34" t="s">
        <v>895</v>
      </c>
      <c r="I368" s="13" t="s">
        <v>896</v>
      </c>
      <c r="J368" s="13" t="s">
        <v>611</v>
      </c>
      <c r="K368" s="13" t="s">
        <v>897</v>
      </c>
      <c r="L368" s="33">
        <v>1</v>
      </c>
      <c r="M368" s="40">
        <v>82.72</v>
      </c>
      <c r="N368" s="41">
        <v>1</v>
      </c>
      <c r="O368" s="42" t="s">
        <v>38</v>
      </c>
      <c r="P368" s="75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77"/>
      <c r="AD368" s="7" t="str">
        <f t="shared" si="0"/>
        <v>车板镇小学</v>
      </c>
    </row>
    <row r="369" customHeight="1" spans="1:30">
      <c r="A369" s="73">
        <f>SUBTOTAL(3,$B$2:B369)-1</f>
        <v>367</v>
      </c>
      <c r="B369" s="12" t="s">
        <v>898</v>
      </c>
      <c r="C369" s="12" t="s">
        <v>30</v>
      </c>
      <c r="D369" s="33">
        <v>20331</v>
      </c>
      <c r="E369" s="34" t="s">
        <v>65</v>
      </c>
      <c r="F369" s="34" t="s">
        <v>32</v>
      </c>
      <c r="G369" s="34" t="s">
        <v>88</v>
      </c>
      <c r="H369" s="34" t="s">
        <v>566</v>
      </c>
      <c r="I369" s="13" t="s">
        <v>899</v>
      </c>
      <c r="J369" s="13" t="s">
        <v>663</v>
      </c>
      <c r="K369" s="13" t="s">
        <v>900</v>
      </c>
      <c r="L369" s="33">
        <v>1</v>
      </c>
      <c r="M369" s="40">
        <v>84.81</v>
      </c>
      <c r="N369" s="41">
        <v>1</v>
      </c>
      <c r="O369" s="42" t="s">
        <v>38</v>
      </c>
      <c r="P369" s="75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77"/>
      <c r="AD369" s="7" t="str">
        <f t="shared" si="0"/>
        <v>车板镇小学</v>
      </c>
    </row>
    <row r="370" customHeight="1" spans="1:30">
      <c r="A370" s="73">
        <f>SUBTOTAL(3,$B$2:B370)-1</f>
        <v>368</v>
      </c>
      <c r="B370" s="12" t="s">
        <v>901</v>
      </c>
      <c r="C370" s="12" t="s">
        <v>57</v>
      </c>
      <c r="D370" s="33">
        <v>20407</v>
      </c>
      <c r="E370" s="34" t="s">
        <v>155</v>
      </c>
      <c r="F370" s="34" t="s">
        <v>32</v>
      </c>
      <c r="G370" s="34" t="s">
        <v>461</v>
      </c>
      <c r="H370" s="34" t="s">
        <v>405</v>
      </c>
      <c r="I370" s="13" t="s">
        <v>899</v>
      </c>
      <c r="J370" s="13" t="s">
        <v>611</v>
      </c>
      <c r="K370" s="13" t="s">
        <v>902</v>
      </c>
      <c r="L370" s="33">
        <v>1</v>
      </c>
      <c r="M370" s="40">
        <v>85.34</v>
      </c>
      <c r="N370" s="41">
        <v>1</v>
      </c>
      <c r="O370" s="42" t="s">
        <v>38</v>
      </c>
      <c r="P370" s="75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77"/>
      <c r="AD370" s="7" t="str">
        <f t="shared" si="0"/>
        <v>车板镇小学</v>
      </c>
    </row>
    <row r="371" customHeight="1" spans="1:30">
      <c r="A371" s="73">
        <f>SUBTOTAL(3,$B$2:B371)-1</f>
        <v>369</v>
      </c>
      <c r="B371" s="12" t="s">
        <v>903</v>
      </c>
      <c r="C371" s="12" t="s">
        <v>57</v>
      </c>
      <c r="D371" s="33">
        <v>20409</v>
      </c>
      <c r="E371" s="34" t="s">
        <v>136</v>
      </c>
      <c r="F371" s="34" t="s">
        <v>32</v>
      </c>
      <c r="G371" s="34" t="s">
        <v>840</v>
      </c>
      <c r="H371" s="34" t="s">
        <v>432</v>
      </c>
      <c r="I371" s="13" t="s">
        <v>904</v>
      </c>
      <c r="J371" s="13" t="s">
        <v>611</v>
      </c>
      <c r="K371" s="13" t="s">
        <v>905</v>
      </c>
      <c r="L371" s="33">
        <v>1</v>
      </c>
      <c r="M371" s="40">
        <v>83.14</v>
      </c>
      <c r="N371" s="41">
        <v>1</v>
      </c>
      <c r="O371" s="42" t="s">
        <v>38</v>
      </c>
      <c r="P371" s="75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77"/>
      <c r="AD371" s="7" t="str">
        <f t="shared" si="0"/>
        <v>车板镇小学</v>
      </c>
    </row>
    <row r="372" customHeight="1" spans="1:30">
      <c r="A372" s="73">
        <f>SUBTOTAL(3,$B$2:B372)-1</f>
        <v>370</v>
      </c>
      <c r="B372" s="12" t="s">
        <v>906</v>
      </c>
      <c r="C372" s="12" t="s">
        <v>57</v>
      </c>
      <c r="D372" s="33">
        <v>20411</v>
      </c>
      <c r="E372" s="34" t="s">
        <v>146</v>
      </c>
      <c r="F372" s="34" t="s">
        <v>32</v>
      </c>
      <c r="G372" s="34" t="s">
        <v>110</v>
      </c>
      <c r="H372" s="34" t="s">
        <v>448</v>
      </c>
      <c r="I372" s="13" t="s">
        <v>907</v>
      </c>
      <c r="J372" s="13" t="s">
        <v>611</v>
      </c>
      <c r="K372" s="13" t="s">
        <v>908</v>
      </c>
      <c r="L372" s="33">
        <v>1</v>
      </c>
      <c r="M372" s="40">
        <v>82.8</v>
      </c>
      <c r="N372" s="41">
        <v>1</v>
      </c>
      <c r="O372" s="42" t="s">
        <v>38</v>
      </c>
      <c r="P372" s="75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77"/>
      <c r="AD372" s="7" t="str">
        <f t="shared" si="0"/>
        <v>车板镇小学</v>
      </c>
    </row>
    <row r="373" customHeight="1" spans="1:30">
      <c r="A373" s="73">
        <f>SUBTOTAL(3,$B$2:B373)-1</f>
        <v>371</v>
      </c>
      <c r="B373" s="12" t="s">
        <v>909</v>
      </c>
      <c r="C373" s="12" t="s">
        <v>57</v>
      </c>
      <c r="D373" s="33">
        <v>20413</v>
      </c>
      <c r="E373" s="34" t="s">
        <v>790</v>
      </c>
      <c r="F373" s="34" t="s">
        <v>32</v>
      </c>
      <c r="G373" s="34" t="s">
        <v>110</v>
      </c>
      <c r="H373" s="34" t="s">
        <v>448</v>
      </c>
      <c r="I373" s="13" t="s">
        <v>910</v>
      </c>
      <c r="J373" s="13" t="s">
        <v>611</v>
      </c>
      <c r="K373" s="13" t="s">
        <v>911</v>
      </c>
      <c r="L373" s="33">
        <v>1</v>
      </c>
      <c r="M373" s="40">
        <v>78.64</v>
      </c>
      <c r="N373" s="41">
        <v>1</v>
      </c>
      <c r="O373" s="42" t="s">
        <v>38</v>
      </c>
      <c r="P373" s="75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77"/>
      <c r="AD373" s="7" t="str">
        <f t="shared" si="0"/>
        <v>车板镇小学</v>
      </c>
    </row>
    <row r="374" customHeight="1" spans="1:30">
      <c r="A374" s="73">
        <f>SUBTOTAL(3,$B$2:B374)-1</f>
        <v>372</v>
      </c>
      <c r="B374" s="12" t="s">
        <v>912</v>
      </c>
      <c r="C374" s="12" t="s">
        <v>30</v>
      </c>
      <c r="D374" s="33">
        <v>20001</v>
      </c>
      <c r="E374" s="34" t="s">
        <v>913</v>
      </c>
      <c r="F374" s="34" t="s">
        <v>32</v>
      </c>
      <c r="G374" s="34" t="s">
        <v>643</v>
      </c>
      <c r="H374" s="34" t="s">
        <v>914</v>
      </c>
      <c r="I374" s="13" t="s">
        <v>915</v>
      </c>
      <c r="J374" s="13" t="s">
        <v>604</v>
      </c>
      <c r="K374" s="13" t="s">
        <v>916</v>
      </c>
      <c r="L374" s="33">
        <v>2</v>
      </c>
      <c r="M374" s="40">
        <v>77.44</v>
      </c>
      <c r="N374" s="41">
        <v>1</v>
      </c>
      <c r="O374" s="42" t="s">
        <v>38</v>
      </c>
      <c r="P374" s="75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77"/>
      <c r="AD374" s="7" t="str">
        <f t="shared" si="0"/>
        <v>高桥镇小学</v>
      </c>
    </row>
    <row r="375" customHeight="1" spans="1:30">
      <c r="A375" s="73">
        <f>SUBTOTAL(3,$B$2:B375)-1</f>
        <v>373</v>
      </c>
      <c r="B375" s="12" t="s">
        <v>917</v>
      </c>
      <c r="C375" s="12" t="s">
        <v>30</v>
      </c>
      <c r="D375" s="33">
        <v>20003</v>
      </c>
      <c r="E375" s="34" t="s">
        <v>339</v>
      </c>
      <c r="F375" s="34" t="s">
        <v>32</v>
      </c>
      <c r="G375" s="34" t="s">
        <v>83</v>
      </c>
      <c r="H375" s="34" t="s">
        <v>389</v>
      </c>
      <c r="I375" s="13" t="s">
        <v>918</v>
      </c>
      <c r="J375" s="13" t="s">
        <v>604</v>
      </c>
      <c r="K375" s="13" t="s">
        <v>919</v>
      </c>
      <c r="L375" s="33">
        <v>2</v>
      </c>
      <c r="M375" s="40">
        <v>78.17</v>
      </c>
      <c r="N375" s="41">
        <v>2</v>
      </c>
      <c r="O375" s="42" t="s">
        <v>38</v>
      </c>
      <c r="P375" s="75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77"/>
      <c r="AD375" s="7" t="str">
        <f t="shared" si="0"/>
        <v>高桥镇小学</v>
      </c>
    </row>
    <row r="376" customHeight="1" spans="1:30">
      <c r="A376" s="73">
        <f>SUBTOTAL(3,$B$2:B376)-1</f>
        <v>374</v>
      </c>
      <c r="B376" s="12" t="s">
        <v>920</v>
      </c>
      <c r="C376" s="12" t="s">
        <v>30</v>
      </c>
      <c r="D376" s="33">
        <v>20002</v>
      </c>
      <c r="E376" s="34" t="s">
        <v>602</v>
      </c>
      <c r="F376" s="34" t="s">
        <v>32</v>
      </c>
      <c r="G376" s="34" t="s">
        <v>643</v>
      </c>
      <c r="H376" s="34" t="s">
        <v>413</v>
      </c>
      <c r="I376" s="13" t="s">
        <v>918</v>
      </c>
      <c r="J376" s="13" t="s">
        <v>604</v>
      </c>
      <c r="K376" s="13" t="s">
        <v>919</v>
      </c>
      <c r="L376" s="33">
        <v>2</v>
      </c>
      <c r="M376" s="40">
        <v>80.03</v>
      </c>
      <c r="N376" s="41">
        <v>1</v>
      </c>
      <c r="O376" s="42" t="s">
        <v>38</v>
      </c>
      <c r="P376" s="75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77"/>
      <c r="AD376" s="7" t="str">
        <f t="shared" si="0"/>
        <v>高桥镇小学</v>
      </c>
    </row>
    <row r="377" customHeight="1" spans="1:30">
      <c r="A377" s="73">
        <f>SUBTOTAL(3,$B$2:B377)-1</f>
        <v>375</v>
      </c>
      <c r="B377" s="12" t="s">
        <v>921</v>
      </c>
      <c r="C377" s="12" t="s">
        <v>30</v>
      </c>
      <c r="D377" s="33">
        <v>20211</v>
      </c>
      <c r="E377" s="34" t="s">
        <v>635</v>
      </c>
      <c r="F377" s="34" t="s">
        <v>32</v>
      </c>
      <c r="G377" s="34" t="s">
        <v>201</v>
      </c>
      <c r="H377" s="34" t="s">
        <v>413</v>
      </c>
      <c r="I377" s="13" t="s">
        <v>922</v>
      </c>
      <c r="J377" s="13" t="s">
        <v>663</v>
      </c>
      <c r="K377" s="13" t="s">
        <v>923</v>
      </c>
      <c r="L377" s="33">
        <v>2</v>
      </c>
      <c r="M377" s="40">
        <v>82.65</v>
      </c>
      <c r="N377" s="41">
        <v>2</v>
      </c>
      <c r="O377" s="42" t="s">
        <v>38</v>
      </c>
      <c r="P377" s="75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77"/>
      <c r="AD377" s="7" t="str">
        <f t="shared" si="0"/>
        <v>高桥镇小学</v>
      </c>
    </row>
    <row r="378" customHeight="1" spans="1:30">
      <c r="A378" s="73">
        <f>SUBTOTAL(3,$B$2:B378)-1</f>
        <v>376</v>
      </c>
      <c r="B378" s="12" t="s">
        <v>924</v>
      </c>
      <c r="C378" s="12" t="s">
        <v>30</v>
      </c>
      <c r="D378" s="33">
        <v>20209</v>
      </c>
      <c r="E378" s="34" t="s">
        <v>309</v>
      </c>
      <c r="F378" s="34" t="s">
        <v>32</v>
      </c>
      <c r="G378" s="34" t="s">
        <v>88</v>
      </c>
      <c r="H378" s="34" t="s">
        <v>476</v>
      </c>
      <c r="I378" s="13" t="s">
        <v>922</v>
      </c>
      <c r="J378" s="13" t="s">
        <v>663</v>
      </c>
      <c r="K378" s="13" t="s">
        <v>923</v>
      </c>
      <c r="L378" s="33">
        <v>2</v>
      </c>
      <c r="M378" s="40">
        <v>82.82</v>
      </c>
      <c r="N378" s="41">
        <v>1</v>
      </c>
      <c r="O378" s="42" t="s">
        <v>38</v>
      </c>
      <c r="P378" s="75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77"/>
      <c r="AD378" s="7" t="str">
        <f t="shared" si="0"/>
        <v>高桥镇小学</v>
      </c>
    </row>
    <row r="379" customHeight="1" spans="1:30">
      <c r="A379" s="73">
        <f>SUBTOTAL(3,$B$2:B379)-1</f>
        <v>377</v>
      </c>
      <c r="B379" s="12" t="s">
        <v>925</v>
      </c>
      <c r="C379" s="12" t="s">
        <v>30</v>
      </c>
      <c r="D379" s="33">
        <v>20023</v>
      </c>
      <c r="E379" s="34" t="s">
        <v>637</v>
      </c>
      <c r="F379" s="34" t="s">
        <v>32</v>
      </c>
      <c r="G379" s="34" t="s">
        <v>83</v>
      </c>
      <c r="H379" s="34" t="s">
        <v>512</v>
      </c>
      <c r="I379" s="13" t="s">
        <v>926</v>
      </c>
      <c r="J379" s="13" t="s">
        <v>604</v>
      </c>
      <c r="K379" s="13" t="s">
        <v>927</v>
      </c>
      <c r="L379" s="33">
        <v>2</v>
      </c>
      <c r="M379" s="40">
        <v>79.17</v>
      </c>
      <c r="N379" s="41">
        <v>1</v>
      </c>
      <c r="O379" s="42" t="s">
        <v>38</v>
      </c>
      <c r="P379" s="75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77"/>
      <c r="AD379" s="7" t="str">
        <f t="shared" si="0"/>
        <v>和寮镇小学</v>
      </c>
    </row>
    <row r="380" customHeight="1" spans="1:30">
      <c r="A380" s="73">
        <f>SUBTOTAL(3,$B$2:B380)-1</f>
        <v>378</v>
      </c>
      <c r="B380" s="12" t="s">
        <v>928</v>
      </c>
      <c r="C380" s="12" t="s">
        <v>30</v>
      </c>
      <c r="D380" s="33">
        <v>20288</v>
      </c>
      <c r="E380" s="34" t="s">
        <v>31</v>
      </c>
      <c r="F380" s="34" t="s">
        <v>32</v>
      </c>
      <c r="G380" s="34" t="s">
        <v>929</v>
      </c>
      <c r="H380" s="34" t="s">
        <v>120</v>
      </c>
      <c r="I380" s="13" t="s">
        <v>926</v>
      </c>
      <c r="J380" s="13" t="s">
        <v>663</v>
      </c>
      <c r="K380" s="13" t="s">
        <v>930</v>
      </c>
      <c r="L380" s="33">
        <v>2</v>
      </c>
      <c r="M380" s="40">
        <v>83.67</v>
      </c>
      <c r="N380" s="41">
        <v>2</v>
      </c>
      <c r="O380" s="42" t="s">
        <v>38</v>
      </c>
      <c r="P380" s="75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77"/>
      <c r="AD380" s="7" t="str">
        <f t="shared" si="0"/>
        <v>和寮镇小学</v>
      </c>
    </row>
    <row r="381" customHeight="1" spans="1:30">
      <c r="A381" s="73">
        <f>SUBTOTAL(3,$B$2:B381)-1</f>
        <v>379</v>
      </c>
      <c r="B381" s="12" t="s">
        <v>931</v>
      </c>
      <c r="C381" s="12" t="s">
        <v>57</v>
      </c>
      <c r="D381" s="33">
        <v>20289</v>
      </c>
      <c r="E381" s="34" t="s">
        <v>635</v>
      </c>
      <c r="F381" s="34" t="s">
        <v>32</v>
      </c>
      <c r="G381" s="34" t="s">
        <v>929</v>
      </c>
      <c r="H381" s="34" t="s">
        <v>120</v>
      </c>
      <c r="I381" s="13" t="s">
        <v>926</v>
      </c>
      <c r="J381" s="13" t="s">
        <v>663</v>
      </c>
      <c r="K381" s="13" t="s">
        <v>930</v>
      </c>
      <c r="L381" s="33">
        <v>2</v>
      </c>
      <c r="M381" s="40">
        <v>87.27</v>
      </c>
      <c r="N381" s="41">
        <v>1</v>
      </c>
      <c r="O381" s="42" t="s">
        <v>38</v>
      </c>
      <c r="P381" s="75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77"/>
      <c r="AD381" s="7" t="str">
        <f t="shared" si="0"/>
        <v>和寮镇小学</v>
      </c>
    </row>
    <row r="382" customHeight="1" spans="1:30">
      <c r="A382" s="73">
        <f>SUBTOTAL(3,$B$2:B382)-1</f>
        <v>380</v>
      </c>
      <c r="B382" s="12" t="s">
        <v>483</v>
      </c>
      <c r="C382" s="12" t="s">
        <v>30</v>
      </c>
      <c r="D382" s="33">
        <v>20296</v>
      </c>
      <c r="E382" s="34" t="s">
        <v>309</v>
      </c>
      <c r="F382" s="34" t="s">
        <v>32</v>
      </c>
      <c r="G382" s="34" t="s">
        <v>88</v>
      </c>
      <c r="H382" s="34" t="s">
        <v>120</v>
      </c>
      <c r="I382" s="13" t="s">
        <v>932</v>
      </c>
      <c r="J382" s="13" t="s">
        <v>663</v>
      </c>
      <c r="K382" s="13" t="s">
        <v>933</v>
      </c>
      <c r="L382" s="33">
        <v>1</v>
      </c>
      <c r="M382" s="40">
        <v>83.19</v>
      </c>
      <c r="N382" s="41">
        <v>1</v>
      </c>
      <c r="O382" s="42" t="s">
        <v>38</v>
      </c>
      <c r="P382" s="75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77"/>
      <c r="AD382" s="7" t="str">
        <f t="shared" si="0"/>
        <v>和寮镇小学</v>
      </c>
    </row>
    <row r="383" customHeight="1" spans="1:30">
      <c r="A383" s="73">
        <f>SUBTOTAL(3,$B$2:B383)-1</f>
        <v>381</v>
      </c>
      <c r="B383" s="12" t="s">
        <v>934</v>
      </c>
      <c r="C383" s="12" t="s">
        <v>30</v>
      </c>
      <c r="D383" s="33">
        <v>20299</v>
      </c>
      <c r="E383" s="34" t="s">
        <v>507</v>
      </c>
      <c r="F383" s="34" t="s">
        <v>32</v>
      </c>
      <c r="G383" s="34" t="s">
        <v>88</v>
      </c>
      <c r="H383" s="34" t="s">
        <v>413</v>
      </c>
      <c r="I383" s="13" t="s">
        <v>935</v>
      </c>
      <c r="J383" s="13" t="s">
        <v>663</v>
      </c>
      <c r="K383" s="13" t="s">
        <v>936</v>
      </c>
      <c r="L383" s="33">
        <v>1</v>
      </c>
      <c r="M383" s="40">
        <v>74.95</v>
      </c>
      <c r="N383" s="41">
        <v>1</v>
      </c>
      <c r="O383" s="42" t="s">
        <v>38</v>
      </c>
      <c r="P383" s="75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77"/>
      <c r="AD383" s="7" t="str">
        <f t="shared" si="0"/>
        <v>和寮镇小学</v>
      </c>
    </row>
    <row r="384" customHeight="1" spans="1:30">
      <c r="A384" s="73">
        <f>SUBTOTAL(3,$B$2:B384)-1</f>
        <v>382</v>
      </c>
      <c r="B384" s="12" t="s">
        <v>937</v>
      </c>
      <c r="C384" s="12" t="s">
        <v>30</v>
      </c>
      <c r="D384" s="33">
        <v>20367</v>
      </c>
      <c r="E384" s="34" t="s">
        <v>938</v>
      </c>
      <c r="F384" s="34" t="s">
        <v>32</v>
      </c>
      <c r="G384" s="34" t="s">
        <v>702</v>
      </c>
      <c r="H384" s="34" t="s">
        <v>490</v>
      </c>
      <c r="I384" s="13" t="s">
        <v>935</v>
      </c>
      <c r="J384" s="13" t="s">
        <v>645</v>
      </c>
      <c r="K384" s="13" t="s">
        <v>939</v>
      </c>
      <c r="L384" s="33">
        <v>1</v>
      </c>
      <c r="M384" s="40">
        <v>78.59</v>
      </c>
      <c r="N384" s="41">
        <v>1</v>
      </c>
      <c r="O384" s="42" t="s">
        <v>38</v>
      </c>
      <c r="P384" s="75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77"/>
      <c r="AD384" s="7" t="str">
        <f t="shared" si="0"/>
        <v>和寮镇小学</v>
      </c>
    </row>
    <row r="385" customHeight="1" spans="1:30">
      <c r="A385" s="73">
        <f>SUBTOTAL(3,$B$2:B385)-1</f>
        <v>383</v>
      </c>
      <c r="B385" s="12" t="s">
        <v>940</v>
      </c>
      <c r="C385" s="12" t="s">
        <v>57</v>
      </c>
      <c r="D385" s="33">
        <v>20368</v>
      </c>
      <c r="E385" s="34" t="s">
        <v>187</v>
      </c>
      <c r="F385" s="34" t="s">
        <v>32</v>
      </c>
      <c r="G385" s="34" t="s">
        <v>287</v>
      </c>
      <c r="H385" s="34" t="s">
        <v>398</v>
      </c>
      <c r="I385" s="13" t="s">
        <v>941</v>
      </c>
      <c r="J385" s="13" t="s">
        <v>645</v>
      </c>
      <c r="K385" s="13" t="s">
        <v>942</v>
      </c>
      <c r="L385" s="33">
        <v>1</v>
      </c>
      <c r="M385" s="40">
        <v>80.41</v>
      </c>
      <c r="N385" s="41">
        <v>1</v>
      </c>
      <c r="O385" s="42" t="s">
        <v>38</v>
      </c>
      <c r="P385" s="75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77"/>
      <c r="AD385" s="7" t="str">
        <f t="shared" si="0"/>
        <v>和寮镇小学</v>
      </c>
    </row>
    <row r="386" customHeight="1" spans="1:30">
      <c r="A386" s="73">
        <f>SUBTOTAL(3,$B$2:B386)-1</f>
        <v>384</v>
      </c>
      <c r="B386" s="12" t="s">
        <v>943</v>
      </c>
      <c r="C386" s="12" t="s">
        <v>30</v>
      </c>
      <c r="D386" s="33">
        <v>20302</v>
      </c>
      <c r="E386" s="34" t="s">
        <v>65</v>
      </c>
      <c r="F386" s="34" t="s">
        <v>32</v>
      </c>
      <c r="G386" s="34" t="s">
        <v>944</v>
      </c>
      <c r="H386" s="34" t="s">
        <v>120</v>
      </c>
      <c r="I386" s="13" t="s">
        <v>945</v>
      </c>
      <c r="J386" s="13" t="s">
        <v>663</v>
      </c>
      <c r="K386" s="13" t="s">
        <v>946</v>
      </c>
      <c r="L386" s="33">
        <v>1</v>
      </c>
      <c r="M386" s="40">
        <v>85.33</v>
      </c>
      <c r="N386" s="41">
        <v>1</v>
      </c>
      <c r="O386" s="42" t="s">
        <v>38</v>
      </c>
      <c r="P386" s="75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77"/>
      <c r="AD386" s="7" t="str">
        <f t="shared" si="0"/>
        <v>和寮镇小学</v>
      </c>
    </row>
    <row r="387" customHeight="1" spans="1:30">
      <c r="A387" s="73">
        <f>SUBTOTAL(3,$B$2:B387)-1</f>
        <v>385</v>
      </c>
      <c r="B387" s="12" t="s">
        <v>947</v>
      </c>
      <c r="C387" s="12" t="s">
        <v>30</v>
      </c>
      <c r="D387" s="33">
        <v>20370</v>
      </c>
      <c r="E387" s="34" t="s">
        <v>546</v>
      </c>
      <c r="F387" s="34" t="s">
        <v>32</v>
      </c>
      <c r="G387" s="34" t="s">
        <v>948</v>
      </c>
      <c r="H387" s="34" t="s">
        <v>120</v>
      </c>
      <c r="I387" s="13" t="s">
        <v>945</v>
      </c>
      <c r="J387" s="13" t="s">
        <v>645</v>
      </c>
      <c r="K387" s="13" t="s">
        <v>949</v>
      </c>
      <c r="L387" s="33">
        <v>1</v>
      </c>
      <c r="M387" s="40">
        <v>72.79</v>
      </c>
      <c r="N387" s="41">
        <v>1</v>
      </c>
      <c r="O387" s="42" t="s">
        <v>38</v>
      </c>
      <c r="P387" s="75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77"/>
      <c r="AD387" s="7" t="str">
        <f t="shared" si="0"/>
        <v>和寮镇小学</v>
      </c>
    </row>
    <row r="388" customHeight="1" spans="1:30">
      <c r="A388" s="73">
        <f>SUBTOTAL(3,$B$2:B388)-1</f>
        <v>386</v>
      </c>
      <c r="B388" s="12" t="s">
        <v>950</v>
      </c>
      <c r="C388" s="12" t="s">
        <v>30</v>
      </c>
      <c r="D388" s="33">
        <v>20306</v>
      </c>
      <c r="E388" s="34" t="s">
        <v>951</v>
      </c>
      <c r="F388" s="34" t="s">
        <v>32</v>
      </c>
      <c r="G388" s="34" t="s">
        <v>88</v>
      </c>
      <c r="H388" s="34" t="s">
        <v>952</v>
      </c>
      <c r="I388" s="13" t="s">
        <v>953</v>
      </c>
      <c r="J388" s="13" t="s">
        <v>663</v>
      </c>
      <c r="K388" s="13" t="s">
        <v>954</v>
      </c>
      <c r="L388" s="33">
        <v>1</v>
      </c>
      <c r="M388" s="40">
        <v>79.28</v>
      </c>
      <c r="N388" s="41">
        <v>1</v>
      </c>
      <c r="O388" s="42" t="s">
        <v>38</v>
      </c>
      <c r="P388" s="75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77"/>
      <c r="AD388" s="7" t="str">
        <f t="shared" si="0"/>
        <v>和寮镇小学</v>
      </c>
    </row>
    <row r="389" customHeight="1" spans="1:30">
      <c r="A389" s="73">
        <f>SUBTOTAL(3,$B$2:B389)-1</f>
        <v>387</v>
      </c>
      <c r="B389" s="12" t="s">
        <v>955</v>
      </c>
      <c r="C389" s="12" t="s">
        <v>30</v>
      </c>
      <c r="D389" s="33">
        <v>20372</v>
      </c>
      <c r="E389" s="34" t="s">
        <v>185</v>
      </c>
      <c r="F389" s="34" t="s">
        <v>32</v>
      </c>
      <c r="G389" s="34" t="s">
        <v>287</v>
      </c>
      <c r="H389" s="34" t="s">
        <v>956</v>
      </c>
      <c r="I389" s="13" t="s">
        <v>953</v>
      </c>
      <c r="J389" s="13" t="s">
        <v>645</v>
      </c>
      <c r="K389" s="13" t="s">
        <v>957</v>
      </c>
      <c r="L389" s="33">
        <v>1</v>
      </c>
      <c r="M389" s="40">
        <v>79.17</v>
      </c>
      <c r="N389" s="41">
        <v>1</v>
      </c>
      <c r="O389" s="42" t="s">
        <v>38</v>
      </c>
      <c r="P389" s="75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77"/>
      <c r="AD389" s="7" t="str">
        <f t="shared" si="0"/>
        <v>和寮镇小学</v>
      </c>
    </row>
    <row r="390" customHeight="1" spans="1:30">
      <c r="A390" s="73">
        <f>SUBTOTAL(3,$B$2:B390)-1</f>
        <v>388</v>
      </c>
      <c r="B390" s="12" t="s">
        <v>958</v>
      </c>
      <c r="C390" s="12" t="s">
        <v>30</v>
      </c>
      <c r="D390" s="33">
        <v>20309</v>
      </c>
      <c r="E390" s="34" t="s">
        <v>738</v>
      </c>
      <c r="F390" s="34" t="s">
        <v>32</v>
      </c>
      <c r="G390" s="34" t="s">
        <v>88</v>
      </c>
      <c r="H390" s="34" t="s">
        <v>959</v>
      </c>
      <c r="I390" s="13" t="s">
        <v>960</v>
      </c>
      <c r="J390" s="13" t="s">
        <v>663</v>
      </c>
      <c r="K390" s="13" t="s">
        <v>961</v>
      </c>
      <c r="L390" s="33">
        <v>2</v>
      </c>
      <c r="M390" s="40">
        <v>81.95</v>
      </c>
      <c r="N390" s="41">
        <v>1</v>
      </c>
      <c r="O390" s="42" t="s">
        <v>38</v>
      </c>
      <c r="P390" s="75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77"/>
      <c r="AD390" s="7" t="str">
        <f t="shared" si="0"/>
        <v>和寮镇小学</v>
      </c>
    </row>
    <row r="391" customHeight="1" spans="1:30">
      <c r="A391" s="73">
        <f>SUBTOTAL(3,$B$2:B391)-1</f>
        <v>389</v>
      </c>
      <c r="B391" s="12" t="s">
        <v>962</v>
      </c>
      <c r="C391" s="12" t="s">
        <v>30</v>
      </c>
      <c r="D391" s="33">
        <v>20311</v>
      </c>
      <c r="E391" s="34" t="s">
        <v>309</v>
      </c>
      <c r="F391" s="34" t="s">
        <v>32</v>
      </c>
      <c r="G391" s="34" t="s">
        <v>88</v>
      </c>
      <c r="H391" s="34" t="s">
        <v>120</v>
      </c>
      <c r="I391" s="13" t="s">
        <v>960</v>
      </c>
      <c r="J391" s="13" t="s">
        <v>663</v>
      </c>
      <c r="K391" s="13" t="s">
        <v>961</v>
      </c>
      <c r="L391" s="33">
        <v>2</v>
      </c>
      <c r="M391" s="40">
        <v>77.52</v>
      </c>
      <c r="N391" s="41">
        <v>2</v>
      </c>
      <c r="O391" s="42" t="s">
        <v>38</v>
      </c>
      <c r="P391" s="75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77"/>
      <c r="AD391" s="7" t="str">
        <f t="shared" si="0"/>
        <v>和寮镇小学</v>
      </c>
    </row>
    <row r="392" customHeight="1" spans="1:30">
      <c r="A392" s="73">
        <f>SUBTOTAL(3,$B$2:B392)-1</f>
        <v>390</v>
      </c>
      <c r="B392" s="12" t="s">
        <v>963</v>
      </c>
      <c r="C392" s="12" t="s">
        <v>30</v>
      </c>
      <c r="D392" s="33">
        <v>20373</v>
      </c>
      <c r="E392" s="34" t="s">
        <v>309</v>
      </c>
      <c r="F392" s="34" t="s">
        <v>32</v>
      </c>
      <c r="G392" s="34" t="s">
        <v>287</v>
      </c>
      <c r="H392" s="34" t="s">
        <v>120</v>
      </c>
      <c r="I392" s="13" t="s">
        <v>964</v>
      </c>
      <c r="J392" s="13" t="s">
        <v>645</v>
      </c>
      <c r="K392" s="13" t="s">
        <v>965</v>
      </c>
      <c r="L392" s="33">
        <v>1</v>
      </c>
      <c r="M392" s="40">
        <v>75.5</v>
      </c>
      <c r="N392" s="41">
        <v>1</v>
      </c>
      <c r="O392" s="42" t="s">
        <v>38</v>
      </c>
      <c r="P392" s="75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77"/>
      <c r="AD392" s="7" t="str">
        <f t="shared" si="0"/>
        <v>和寮镇小学</v>
      </c>
    </row>
    <row r="393" customHeight="1" spans="1:30">
      <c r="A393" s="73">
        <f>SUBTOTAL(3,$B$2:B393)-1</f>
        <v>391</v>
      </c>
      <c r="B393" s="12" t="s">
        <v>966</v>
      </c>
      <c r="C393" s="12" t="s">
        <v>30</v>
      </c>
      <c r="D393" s="33">
        <v>20012</v>
      </c>
      <c r="E393" s="34" t="s">
        <v>309</v>
      </c>
      <c r="F393" s="34" t="s">
        <v>32</v>
      </c>
      <c r="G393" s="34" t="s">
        <v>231</v>
      </c>
      <c r="H393" s="34">
        <v>45107</v>
      </c>
      <c r="I393" s="13" t="s">
        <v>967</v>
      </c>
      <c r="J393" s="13" t="s">
        <v>604</v>
      </c>
      <c r="K393" s="13" t="s">
        <v>968</v>
      </c>
      <c r="L393" s="33">
        <v>1</v>
      </c>
      <c r="M393" s="40">
        <v>72.27</v>
      </c>
      <c r="N393" s="41">
        <v>2</v>
      </c>
      <c r="O393" s="42" t="s">
        <v>38</v>
      </c>
      <c r="P393" s="75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77"/>
      <c r="AD393" s="7" t="str">
        <f t="shared" si="0"/>
        <v>河唇镇小学</v>
      </c>
    </row>
    <row r="394" customHeight="1" spans="1:30">
      <c r="A394" s="73">
        <f>SUBTOTAL(3,$B$2:B394)-1</f>
        <v>392</v>
      </c>
      <c r="B394" s="12" t="s">
        <v>969</v>
      </c>
      <c r="C394" s="12" t="s">
        <v>30</v>
      </c>
      <c r="D394" s="33">
        <v>20223</v>
      </c>
      <c r="E394" s="34" t="s">
        <v>738</v>
      </c>
      <c r="F394" s="34" t="s">
        <v>32</v>
      </c>
      <c r="G394" s="34" t="s">
        <v>88</v>
      </c>
      <c r="H394" s="34" t="s">
        <v>448</v>
      </c>
      <c r="I394" s="13" t="s">
        <v>970</v>
      </c>
      <c r="J394" s="13" t="s">
        <v>663</v>
      </c>
      <c r="K394" s="13" t="s">
        <v>971</v>
      </c>
      <c r="L394" s="33">
        <v>1</v>
      </c>
      <c r="M394" s="40">
        <v>85.46</v>
      </c>
      <c r="N394" s="41">
        <v>1</v>
      </c>
      <c r="O394" s="42" t="s">
        <v>38</v>
      </c>
      <c r="P394" s="75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77"/>
      <c r="AD394" s="7" t="str">
        <f t="shared" si="0"/>
        <v>河唇镇小学</v>
      </c>
    </row>
    <row r="395" customHeight="1" spans="1:30">
      <c r="A395" s="73">
        <f>SUBTOTAL(3,$B$2:B395)-1</f>
        <v>393</v>
      </c>
      <c r="B395" s="12" t="s">
        <v>972</v>
      </c>
      <c r="C395" s="12" t="s">
        <v>30</v>
      </c>
      <c r="D395" s="33">
        <v>20225</v>
      </c>
      <c r="E395" s="34" t="s">
        <v>787</v>
      </c>
      <c r="F395" s="34" t="s">
        <v>32</v>
      </c>
      <c r="G395" s="34" t="s">
        <v>88</v>
      </c>
      <c r="H395" s="34" t="s">
        <v>413</v>
      </c>
      <c r="I395" s="13" t="s">
        <v>973</v>
      </c>
      <c r="J395" s="13" t="s">
        <v>663</v>
      </c>
      <c r="K395" s="13" t="s">
        <v>974</v>
      </c>
      <c r="L395" s="33">
        <v>1</v>
      </c>
      <c r="M395" s="40">
        <v>84.29</v>
      </c>
      <c r="N395" s="41">
        <v>1</v>
      </c>
      <c r="O395" s="42" t="s">
        <v>38</v>
      </c>
      <c r="P395" s="75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77"/>
      <c r="AD395" s="7" t="str">
        <f t="shared" si="0"/>
        <v>河唇镇小学</v>
      </c>
    </row>
    <row r="396" customHeight="1" spans="1:30">
      <c r="A396" s="73">
        <f>SUBTOTAL(3,$B$2:B396)-1</f>
        <v>394</v>
      </c>
      <c r="B396" s="12" t="s">
        <v>975</v>
      </c>
      <c r="C396" s="12" t="s">
        <v>30</v>
      </c>
      <c r="D396" s="33">
        <v>20386</v>
      </c>
      <c r="E396" s="34" t="s">
        <v>31</v>
      </c>
      <c r="F396" s="34" t="s">
        <v>32</v>
      </c>
      <c r="G396" s="34" t="s">
        <v>110</v>
      </c>
      <c r="H396" s="34" t="s">
        <v>410</v>
      </c>
      <c r="I396" s="13" t="s">
        <v>973</v>
      </c>
      <c r="J396" s="13" t="s">
        <v>611</v>
      </c>
      <c r="K396" s="13" t="s">
        <v>976</v>
      </c>
      <c r="L396" s="33">
        <v>1</v>
      </c>
      <c r="M396" s="40">
        <v>85.56</v>
      </c>
      <c r="N396" s="41">
        <v>1</v>
      </c>
      <c r="O396" s="42" t="s">
        <v>38</v>
      </c>
      <c r="P396" s="75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77"/>
      <c r="AD396" s="7" t="str">
        <f t="shared" si="0"/>
        <v>河唇镇小学</v>
      </c>
    </row>
    <row r="397" customHeight="1" spans="1:30">
      <c r="A397" s="73">
        <f>SUBTOTAL(3,$B$2:B397)-1</f>
        <v>395</v>
      </c>
      <c r="B397" s="12" t="s">
        <v>977</v>
      </c>
      <c r="C397" s="12" t="s">
        <v>30</v>
      </c>
      <c r="D397" s="33">
        <v>20232</v>
      </c>
      <c r="E397" s="34" t="s">
        <v>31</v>
      </c>
      <c r="F397" s="34" t="s">
        <v>32</v>
      </c>
      <c r="G397" s="34" t="s">
        <v>345</v>
      </c>
      <c r="H397" s="34">
        <v>45108</v>
      </c>
      <c r="I397" s="13" t="s">
        <v>978</v>
      </c>
      <c r="J397" s="13" t="s">
        <v>663</v>
      </c>
      <c r="K397" s="13" t="s">
        <v>979</v>
      </c>
      <c r="L397" s="33">
        <v>1</v>
      </c>
      <c r="M397" s="40">
        <v>83.39</v>
      </c>
      <c r="N397" s="41">
        <v>1</v>
      </c>
      <c r="O397" s="42" t="s">
        <v>38</v>
      </c>
      <c r="P397" s="75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77"/>
      <c r="AD397" s="7" t="str">
        <f t="shared" si="0"/>
        <v>河唇镇小学</v>
      </c>
    </row>
    <row r="398" customHeight="1" spans="1:30">
      <c r="A398" s="73">
        <f>SUBTOTAL(3,$B$2:B398)-1</f>
        <v>396</v>
      </c>
      <c r="B398" s="12" t="s">
        <v>980</v>
      </c>
      <c r="C398" s="12" t="s">
        <v>30</v>
      </c>
      <c r="D398" s="33">
        <v>20388</v>
      </c>
      <c r="E398" s="34" t="s">
        <v>31</v>
      </c>
      <c r="F398" s="34" t="s">
        <v>32</v>
      </c>
      <c r="G398" s="34" t="s">
        <v>461</v>
      </c>
      <c r="H398" s="34">
        <v>44368</v>
      </c>
      <c r="I398" s="13" t="s">
        <v>978</v>
      </c>
      <c r="J398" s="13" t="s">
        <v>611</v>
      </c>
      <c r="K398" s="13" t="s">
        <v>981</v>
      </c>
      <c r="L398" s="33">
        <v>1</v>
      </c>
      <c r="M398" s="40">
        <v>79.64</v>
      </c>
      <c r="N398" s="41">
        <v>1</v>
      </c>
      <c r="O398" s="42" t="s">
        <v>38</v>
      </c>
      <c r="P398" s="75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77"/>
      <c r="AD398" s="7" t="str">
        <f t="shared" si="0"/>
        <v>河唇镇小学</v>
      </c>
    </row>
    <row r="399" customHeight="1" spans="1:30">
      <c r="A399" s="73">
        <f>SUBTOTAL(3,$B$2:B399)-1</f>
        <v>397</v>
      </c>
      <c r="B399" s="12" t="s">
        <v>982</v>
      </c>
      <c r="C399" s="12" t="s">
        <v>30</v>
      </c>
      <c r="D399" s="33">
        <v>20235</v>
      </c>
      <c r="E399" s="34" t="s">
        <v>983</v>
      </c>
      <c r="F399" s="34" t="s">
        <v>32</v>
      </c>
      <c r="G399" s="34" t="s">
        <v>984</v>
      </c>
      <c r="H399" s="34" t="s">
        <v>398</v>
      </c>
      <c r="I399" s="13" t="s">
        <v>985</v>
      </c>
      <c r="J399" s="13" t="s">
        <v>663</v>
      </c>
      <c r="K399" s="13" t="s">
        <v>986</v>
      </c>
      <c r="L399" s="33">
        <v>1</v>
      </c>
      <c r="M399" s="40">
        <v>84.98</v>
      </c>
      <c r="N399" s="41">
        <v>1</v>
      </c>
      <c r="O399" s="42" t="s">
        <v>38</v>
      </c>
      <c r="P399" s="75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77"/>
      <c r="AD399" s="7" t="str">
        <f t="shared" si="0"/>
        <v>河唇镇小学</v>
      </c>
    </row>
    <row r="400" customHeight="1" spans="1:30">
      <c r="A400" s="73">
        <f>SUBTOTAL(3,$B$2:B400)-1</f>
        <v>398</v>
      </c>
      <c r="B400" s="12" t="s">
        <v>987</v>
      </c>
      <c r="C400" s="12" t="s">
        <v>30</v>
      </c>
      <c r="D400" s="33">
        <v>10084</v>
      </c>
      <c r="E400" s="34" t="s">
        <v>146</v>
      </c>
      <c r="F400" s="34" t="s">
        <v>32</v>
      </c>
      <c r="G400" s="34" t="s">
        <v>929</v>
      </c>
      <c r="H400" s="34">
        <v>0</v>
      </c>
      <c r="I400" s="13" t="s">
        <v>988</v>
      </c>
      <c r="J400" s="13" t="s">
        <v>663</v>
      </c>
      <c r="K400" s="13" t="s">
        <v>989</v>
      </c>
      <c r="L400" s="33">
        <v>1</v>
      </c>
      <c r="M400" s="40">
        <v>84.15</v>
      </c>
      <c r="N400" s="41">
        <v>1</v>
      </c>
      <c r="O400" s="42" t="s">
        <v>38</v>
      </c>
      <c r="P400" s="75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77"/>
      <c r="AD400" s="7" t="str">
        <f t="shared" si="0"/>
        <v>横山镇小学</v>
      </c>
    </row>
    <row r="401" customHeight="1" spans="1:30">
      <c r="A401" s="73">
        <f>SUBTOTAL(3,$B$2:B401)-1</f>
        <v>399</v>
      </c>
      <c r="B401" s="12" t="s">
        <v>990</v>
      </c>
      <c r="C401" s="12" t="s">
        <v>30</v>
      </c>
      <c r="D401" s="33">
        <v>10525</v>
      </c>
      <c r="E401" s="34" t="s">
        <v>155</v>
      </c>
      <c r="F401" s="34" t="s">
        <v>32</v>
      </c>
      <c r="G401" s="34" t="s">
        <v>461</v>
      </c>
      <c r="H401" s="34" t="s">
        <v>44</v>
      </c>
      <c r="I401" s="13" t="s">
        <v>988</v>
      </c>
      <c r="J401" s="13" t="s">
        <v>611</v>
      </c>
      <c r="K401" s="13" t="s">
        <v>991</v>
      </c>
      <c r="L401" s="33">
        <v>1</v>
      </c>
      <c r="M401" s="40">
        <v>82.67</v>
      </c>
      <c r="N401" s="41">
        <v>1</v>
      </c>
      <c r="O401" s="42" t="s">
        <v>38</v>
      </c>
      <c r="P401" s="75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77"/>
      <c r="AD401" s="7" t="str">
        <f t="shared" si="0"/>
        <v>横山镇小学</v>
      </c>
    </row>
    <row r="402" customHeight="1" spans="1:30">
      <c r="A402" s="73">
        <f>SUBTOTAL(3,$B$2:B402)-1</f>
        <v>400</v>
      </c>
      <c r="B402" s="12" t="s">
        <v>992</v>
      </c>
      <c r="C402" s="12" t="s">
        <v>30</v>
      </c>
      <c r="D402" s="33">
        <v>10086</v>
      </c>
      <c r="E402" s="34" t="s">
        <v>309</v>
      </c>
      <c r="F402" s="34" t="s">
        <v>32</v>
      </c>
      <c r="G402" s="34" t="s">
        <v>88</v>
      </c>
      <c r="H402" s="34" t="s">
        <v>993</v>
      </c>
      <c r="I402" s="13" t="s">
        <v>994</v>
      </c>
      <c r="J402" s="13" t="s">
        <v>663</v>
      </c>
      <c r="K402" s="13" t="s">
        <v>995</v>
      </c>
      <c r="L402" s="33">
        <v>1</v>
      </c>
      <c r="M402" s="40">
        <v>85.33</v>
      </c>
      <c r="N402" s="41">
        <v>1</v>
      </c>
      <c r="O402" s="42" t="s">
        <v>38</v>
      </c>
      <c r="P402" s="75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77"/>
      <c r="AD402" s="7" t="str">
        <f t="shared" si="0"/>
        <v>横山镇小学</v>
      </c>
    </row>
    <row r="403" customHeight="1" spans="1:30">
      <c r="A403" s="73">
        <f>SUBTOTAL(3,$B$2:B403)-1</f>
        <v>401</v>
      </c>
      <c r="B403" s="12" t="s">
        <v>996</v>
      </c>
      <c r="C403" s="12" t="s">
        <v>57</v>
      </c>
      <c r="D403" s="33">
        <v>10531</v>
      </c>
      <c r="E403" s="34" t="s">
        <v>58</v>
      </c>
      <c r="F403" s="34" t="s">
        <v>32</v>
      </c>
      <c r="G403" s="34" t="s">
        <v>461</v>
      </c>
      <c r="H403" s="34" t="s">
        <v>44</v>
      </c>
      <c r="I403" s="13" t="s">
        <v>997</v>
      </c>
      <c r="J403" s="13" t="s">
        <v>611</v>
      </c>
      <c r="K403" s="13" t="s">
        <v>998</v>
      </c>
      <c r="L403" s="33">
        <v>1</v>
      </c>
      <c r="M403" s="40">
        <v>84.28</v>
      </c>
      <c r="N403" s="41">
        <v>1</v>
      </c>
      <c r="O403" s="42" t="s">
        <v>38</v>
      </c>
      <c r="P403" s="75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77"/>
      <c r="AD403" s="7" t="str">
        <f t="shared" si="0"/>
        <v>横山镇小学</v>
      </c>
    </row>
    <row r="404" customHeight="1" spans="1:30">
      <c r="A404" s="73">
        <f>SUBTOTAL(3,$B$2:B404)-1</f>
        <v>402</v>
      </c>
      <c r="B404" s="12" t="s">
        <v>999</v>
      </c>
      <c r="C404" s="12" t="s">
        <v>30</v>
      </c>
      <c r="D404" s="33">
        <v>10392</v>
      </c>
      <c r="E404" s="34" t="s">
        <v>185</v>
      </c>
      <c r="F404" s="34" t="s">
        <v>32</v>
      </c>
      <c r="G404" s="34" t="s">
        <v>231</v>
      </c>
      <c r="H404" s="34" t="s">
        <v>44</v>
      </c>
      <c r="I404" s="13" t="s">
        <v>1000</v>
      </c>
      <c r="J404" s="13" t="s">
        <v>604</v>
      </c>
      <c r="K404" s="13" t="s">
        <v>1001</v>
      </c>
      <c r="L404" s="33">
        <v>1</v>
      </c>
      <c r="M404" s="40">
        <v>81.35</v>
      </c>
      <c r="N404" s="41">
        <v>1</v>
      </c>
      <c r="O404" s="42" t="s">
        <v>38</v>
      </c>
      <c r="P404" s="75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77"/>
      <c r="AD404" s="7" t="str">
        <f t="shared" si="0"/>
        <v>横山镇小学</v>
      </c>
    </row>
    <row r="405" customHeight="1" spans="1:30">
      <c r="A405" s="73">
        <f>SUBTOTAL(3,$B$2:B405)-1</f>
        <v>403</v>
      </c>
      <c r="B405" s="12" t="s">
        <v>1002</v>
      </c>
      <c r="C405" s="12" t="s">
        <v>30</v>
      </c>
      <c r="D405" s="33">
        <v>10093</v>
      </c>
      <c r="E405" s="34" t="s">
        <v>299</v>
      </c>
      <c r="F405" s="34" t="s">
        <v>32</v>
      </c>
      <c r="G405" s="34" t="s">
        <v>88</v>
      </c>
      <c r="H405" s="34" t="s">
        <v>44</v>
      </c>
      <c r="I405" s="13" t="s">
        <v>1000</v>
      </c>
      <c r="J405" s="13" t="s">
        <v>663</v>
      </c>
      <c r="K405" s="13" t="s">
        <v>1003</v>
      </c>
      <c r="L405" s="33">
        <v>1</v>
      </c>
      <c r="M405" s="40">
        <v>87.77</v>
      </c>
      <c r="N405" s="41">
        <v>1</v>
      </c>
      <c r="O405" s="42" t="s">
        <v>38</v>
      </c>
      <c r="P405" s="75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77"/>
      <c r="AD405" s="7" t="str">
        <f t="shared" si="0"/>
        <v>横山镇小学</v>
      </c>
    </row>
    <row r="406" customHeight="1" spans="1:30">
      <c r="A406" s="73">
        <f>SUBTOTAL(3,$B$2:B406)-1</f>
        <v>404</v>
      </c>
      <c r="B406" s="12" t="s">
        <v>1004</v>
      </c>
      <c r="C406" s="12" t="s">
        <v>57</v>
      </c>
      <c r="D406" s="33">
        <v>10671</v>
      </c>
      <c r="E406" s="34" t="s">
        <v>1005</v>
      </c>
      <c r="F406" s="34" t="s">
        <v>32</v>
      </c>
      <c r="G406" s="34" t="s">
        <v>51</v>
      </c>
      <c r="H406" s="34" t="s">
        <v>44</v>
      </c>
      <c r="I406" s="13" t="s">
        <v>1006</v>
      </c>
      <c r="J406" s="13" t="s">
        <v>618</v>
      </c>
      <c r="K406" s="13" t="s">
        <v>1007</v>
      </c>
      <c r="L406" s="33">
        <v>1</v>
      </c>
      <c r="M406" s="40">
        <v>75.3</v>
      </c>
      <c r="N406" s="41">
        <v>1</v>
      </c>
      <c r="O406" s="42" t="s">
        <v>38</v>
      </c>
      <c r="P406" s="75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77"/>
      <c r="AD406" s="7" t="str">
        <f t="shared" si="0"/>
        <v>横山镇小学</v>
      </c>
    </row>
    <row r="407" customHeight="1" spans="1:30">
      <c r="A407" s="73">
        <f>SUBTOTAL(3,$B$2:B407)-1</f>
        <v>405</v>
      </c>
      <c r="B407" s="12" t="s">
        <v>1008</v>
      </c>
      <c r="C407" s="12" t="s">
        <v>30</v>
      </c>
      <c r="D407" s="33">
        <v>10673</v>
      </c>
      <c r="E407" s="34" t="s">
        <v>146</v>
      </c>
      <c r="F407" s="34" t="s">
        <v>32</v>
      </c>
      <c r="G407" s="34" t="s">
        <v>643</v>
      </c>
      <c r="H407" s="34" t="s">
        <v>169</v>
      </c>
      <c r="I407" s="13" t="s">
        <v>1009</v>
      </c>
      <c r="J407" s="13" t="s">
        <v>618</v>
      </c>
      <c r="K407" s="13" t="s">
        <v>1010</v>
      </c>
      <c r="L407" s="33">
        <v>1</v>
      </c>
      <c r="M407" s="40">
        <v>77.46</v>
      </c>
      <c r="N407" s="41">
        <v>1</v>
      </c>
      <c r="O407" s="42" t="s">
        <v>38</v>
      </c>
      <c r="P407" s="75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77"/>
      <c r="AD407" s="7" t="str">
        <f t="shared" si="0"/>
        <v>横山镇小学</v>
      </c>
    </row>
    <row r="408" customHeight="1" spans="1:30">
      <c r="A408" s="73">
        <f>SUBTOTAL(3,$B$2:B408)-1</f>
        <v>406</v>
      </c>
      <c r="B408" s="12" t="s">
        <v>1011</v>
      </c>
      <c r="C408" s="12" t="s">
        <v>30</v>
      </c>
      <c r="D408" s="33">
        <v>20167</v>
      </c>
      <c r="E408" s="34" t="s">
        <v>31</v>
      </c>
      <c r="F408" s="34" t="s">
        <v>32</v>
      </c>
      <c r="G408" s="34" t="s">
        <v>51</v>
      </c>
      <c r="H408" s="34" t="s">
        <v>120</v>
      </c>
      <c r="I408" s="13" t="s">
        <v>1012</v>
      </c>
      <c r="J408" s="13" t="s">
        <v>618</v>
      </c>
      <c r="K408" s="13" t="s">
        <v>1013</v>
      </c>
      <c r="L408" s="33">
        <v>1</v>
      </c>
      <c r="M408" s="40">
        <v>83.51</v>
      </c>
      <c r="N408" s="41">
        <v>1</v>
      </c>
      <c r="O408" s="42" t="s">
        <v>38</v>
      </c>
      <c r="P408" s="75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77"/>
      <c r="AD408" s="7" t="str">
        <f t="shared" si="0"/>
        <v>横山镇小学</v>
      </c>
    </row>
    <row r="409" customHeight="1" spans="1:30">
      <c r="A409" s="73">
        <f>SUBTOTAL(3,$B$2:B409)-1</f>
        <v>407</v>
      </c>
      <c r="B409" s="12" t="s">
        <v>1014</v>
      </c>
      <c r="C409" s="12" t="s">
        <v>30</v>
      </c>
      <c r="D409" s="33">
        <v>20093</v>
      </c>
      <c r="E409" s="34" t="s">
        <v>309</v>
      </c>
      <c r="F409" s="34" t="s">
        <v>32</v>
      </c>
      <c r="G409" s="34" t="s">
        <v>231</v>
      </c>
      <c r="H409" s="34" t="s">
        <v>389</v>
      </c>
      <c r="I409" s="13" t="s">
        <v>1015</v>
      </c>
      <c r="J409" s="13" t="s">
        <v>604</v>
      </c>
      <c r="K409" s="13" t="s">
        <v>1016</v>
      </c>
      <c r="L409" s="33">
        <v>1</v>
      </c>
      <c r="M409" s="40">
        <v>79.35</v>
      </c>
      <c r="N409" s="41">
        <v>1</v>
      </c>
      <c r="O409" s="42" t="s">
        <v>38</v>
      </c>
      <c r="P409" s="75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77"/>
      <c r="AD409" s="7" t="str">
        <f t="shared" si="0"/>
        <v>横山镇小学</v>
      </c>
    </row>
    <row r="410" customHeight="1" spans="1:30">
      <c r="A410" s="73">
        <f>SUBTOTAL(3,$B$2:B410)-1</f>
        <v>408</v>
      </c>
      <c r="B410" s="12" t="s">
        <v>1017</v>
      </c>
      <c r="C410" s="12" t="s">
        <v>30</v>
      </c>
      <c r="D410" s="33">
        <v>20098</v>
      </c>
      <c r="E410" s="34" t="s">
        <v>82</v>
      </c>
      <c r="F410" s="34" t="s">
        <v>32</v>
      </c>
      <c r="G410" s="34" t="s">
        <v>83</v>
      </c>
      <c r="H410" s="34" t="s">
        <v>197</v>
      </c>
      <c r="I410" s="13" t="s">
        <v>1009</v>
      </c>
      <c r="J410" s="13" t="s">
        <v>604</v>
      </c>
      <c r="K410" s="13" t="s">
        <v>1018</v>
      </c>
      <c r="L410" s="33">
        <v>1</v>
      </c>
      <c r="M410" s="40">
        <v>83.46</v>
      </c>
      <c r="N410" s="41">
        <v>1</v>
      </c>
      <c r="O410" s="42" t="s">
        <v>38</v>
      </c>
      <c r="P410" s="75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77"/>
      <c r="AD410" s="7" t="str">
        <f t="shared" si="0"/>
        <v>横山镇小学</v>
      </c>
    </row>
    <row r="411" customHeight="1" spans="1:30">
      <c r="A411" s="73">
        <f>SUBTOTAL(3,$B$2:B411)-1</f>
        <v>409</v>
      </c>
      <c r="B411" s="12" t="s">
        <v>1019</v>
      </c>
      <c r="C411" s="12" t="s">
        <v>30</v>
      </c>
      <c r="D411" s="33">
        <v>10265</v>
      </c>
      <c r="E411" s="34" t="s">
        <v>787</v>
      </c>
      <c r="F411" s="34" t="s">
        <v>32</v>
      </c>
      <c r="G411" s="34" t="s">
        <v>231</v>
      </c>
      <c r="H411" s="34" t="s">
        <v>1020</v>
      </c>
      <c r="I411" s="13" t="s">
        <v>1021</v>
      </c>
      <c r="J411" s="13" t="s">
        <v>604</v>
      </c>
      <c r="K411" s="13" t="s">
        <v>1022</v>
      </c>
      <c r="L411" s="33">
        <v>5</v>
      </c>
      <c r="M411" s="40">
        <v>83.9</v>
      </c>
      <c r="N411" s="41">
        <v>4</v>
      </c>
      <c r="O411" s="42" t="s">
        <v>38</v>
      </c>
      <c r="P411" s="75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77"/>
      <c r="AD411" s="7" t="str">
        <f t="shared" si="0"/>
        <v>吉水镇小学</v>
      </c>
    </row>
    <row r="412" customHeight="1" spans="1:30">
      <c r="A412" s="73">
        <f>SUBTOTAL(3,$B$2:B412)-1</f>
        <v>410</v>
      </c>
      <c r="B412" s="12" t="s">
        <v>1023</v>
      </c>
      <c r="C412" s="12" t="s">
        <v>30</v>
      </c>
      <c r="D412" s="33">
        <v>10281</v>
      </c>
      <c r="E412" s="34" t="s">
        <v>185</v>
      </c>
      <c r="F412" s="34" t="s">
        <v>32</v>
      </c>
      <c r="G412" s="34" t="s">
        <v>231</v>
      </c>
      <c r="H412" s="34" t="s">
        <v>44</v>
      </c>
      <c r="I412" s="13" t="s">
        <v>1021</v>
      </c>
      <c r="J412" s="13" t="s">
        <v>604</v>
      </c>
      <c r="K412" s="13" t="s">
        <v>1022</v>
      </c>
      <c r="L412" s="33">
        <v>5</v>
      </c>
      <c r="M412" s="40">
        <v>85.14</v>
      </c>
      <c r="N412" s="41">
        <v>2</v>
      </c>
      <c r="O412" s="42" t="s">
        <v>38</v>
      </c>
      <c r="P412" s="75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77"/>
      <c r="AD412" s="7" t="str">
        <f t="shared" si="0"/>
        <v>吉水镇小学</v>
      </c>
    </row>
    <row r="413" customHeight="1" spans="1:30">
      <c r="A413" s="73">
        <f>SUBTOTAL(3,$B$2:B413)-1</f>
        <v>411</v>
      </c>
      <c r="B413" s="12" t="s">
        <v>1024</v>
      </c>
      <c r="C413" s="12" t="s">
        <v>30</v>
      </c>
      <c r="D413" s="33">
        <v>10283</v>
      </c>
      <c r="E413" s="34" t="s">
        <v>155</v>
      </c>
      <c r="F413" s="34" t="s">
        <v>32</v>
      </c>
      <c r="G413" s="34" t="s">
        <v>83</v>
      </c>
      <c r="H413" s="34" t="s">
        <v>34</v>
      </c>
      <c r="I413" s="13" t="s">
        <v>1021</v>
      </c>
      <c r="J413" s="13" t="s">
        <v>604</v>
      </c>
      <c r="K413" s="13" t="s">
        <v>1022</v>
      </c>
      <c r="L413" s="33">
        <v>5</v>
      </c>
      <c r="M413" s="40">
        <v>82.86</v>
      </c>
      <c r="N413" s="41">
        <v>5</v>
      </c>
      <c r="O413" s="42" t="s">
        <v>38</v>
      </c>
      <c r="P413" s="75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77"/>
      <c r="AD413" s="7" t="str">
        <f t="shared" si="0"/>
        <v>吉水镇小学</v>
      </c>
    </row>
    <row r="414" customHeight="1" spans="1:30">
      <c r="A414" s="73">
        <f>SUBTOTAL(3,$B$2:B414)-1</f>
        <v>412</v>
      </c>
      <c r="B414" s="12" t="s">
        <v>1025</v>
      </c>
      <c r="C414" s="12" t="s">
        <v>30</v>
      </c>
      <c r="D414" s="33">
        <v>10262</v>
      </c>
      <c r="E414" s="34" t="s">
        <v>642</v>
      </c>
      <c r="F414" s="34" t="s">
        <v>32</v>
      </c>
      <c r="G414" s="34" t="s">
        <v>83</v>
      </c>
      <c r="H414" s="34" t="s">
        <v>44</v>
      </c>
      <c r="I414" s="13" t="s">
        <v>1021</v>
      </c>
      <c r="J414" s="13" t="s">
        <v>604</v>
      </c>
      <c r="K414" s="13" t="s">
        <v>1022</v>
      </c>
      <c r="L414" s="33">
        <v>5</v>
      </c>
      <c r="M414" s="40">
        <v>80.82</v>
      </c>
      <c r="N414" s="41">
        <v>6</v>
      </c>
      <c r="O414" s="42" t="s">
        <v>38</v>
      </c>
      <c r="P414" s="75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77"/>
      <c r="AD414" s="7" t="str">
        <f t="shared" si="0"/>
        <v>吉水镇小学</v>
      </c>
    </row>
    <row r="415" customHeight="1" spans="1:30">
      <c r="A415" s="73">
        <f>SUBTOTAL(3,$B$2:B415)-1</f>
        <v>413</v>
      </c>
      <c r="B415" s="12" t="s">
        <v>1026</v>
      </c>
      <c r="C415" s="12" t="s">
        <v>30</v>
      </c>
      <c r="D415" s="33">
        <v>10522</v>
      </c>
      <c r="E415" s="34" t="s">
        <v>155</v>
      </c>
      <c r="F415" s="34" t="s">
        <v>32</v>
      </c>
      <c r="G415" s="34" t="s">
        <v>461</v>
      </c>
      <c r="H415" s="34" t="s">
        <v>1027</v>
      </c>
      <c r="I415" s="13" t="s">
        <v>1021</v>
      </c>
      <c r="J415" s="13" t="s">
        <v>611</v>
      </c>
      <c r="K415" s="13" t="s">
        <v>1028</v>
      </c>
      <c r="L415" s="33">
        <v>1</v>
      </c>
      <c r="M415" s="40">
        <v>82.72</v>
      </c>
      <c r="N415" s="41">
        <v>1</v>
      </c>
      <c r="O415" s="42" t="s">
        <v>38</v>
      </c>
      <c r="P415" s="75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77"/>
      <c r="AD415" s="7" t="str">
        <f t="shared" si="0"/>
        <v>吉水镇小学</v>
      </c>
    </row>
    <row r="416" customHeight="1" spans="1:30">
      <c r="A416" s="73">
        <f>SUBTOTAL(3,$B$2:B416)-1</f>
        <v>414</v>
      </c>
      <c r="B416" s="12" t="s">
        <v>1029</v>
      </c>
      <c r="C416" s="12" t="s">
        <v>30</v>
      </c>
      <c r="D416" s="33">
        <v>10060</v>
      </c>
      <c r="E416" s="34" t="s">
        <v>146</v>
      </c>
      <c r="F416" s="34" t="s">
        <v>32</v>
      </c>
      <c r="G416" s="34" t="s">
        <v>88</v>
      </c>
      <c r="H416" s="34" t="s">
        <v>34</v>
      </c>
      <c r="I416" s="13" t="s">
        <v>1030</v>
      </c>
      <c r="J416" s="13" t="s">
        <v>663</v>
      </c>
      <c r="K416" s="13" t="s">
        <v>1031</v>
      </c>
      <c r="L416" s="33">
        <v>1</v>
      </c>
      <c r="M416" s="40">
        <v>83.18</v>
      </c>
      <c r="N416" s="41">
        <v>1</v>
      </c>
      <c r="O416" s="42" t="s">
        <v>38</v>
      </c>
      <c r="P416" s="75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77"/>
      <c r="AD416" s="7" t="str">
        <f t="shared" si="0"/>
        <v>吉水镇小学</v>
      </c>
    </row>
    <row r="417" customHeight="1" spans="1:30">
      <c r="A417" s="73">
        <f>SUBTOTAL(3,$B$2:B417)-1</f>
        <v>415</v>
      </c>
      <c r="B417" s="12" t="s">
        <v>1032</v>
      </c>
      <c r="C417" s="12" t="s">
        <v>30</v>
      </c>
      <c r="D417" s="33">
        <v>10061</v>
      </c>
      <c r="E417" s="34" t="s">
        <v>173</v>
      </c>
      <c r="F417" s="34" t="s">
        <v>32</v>
      </c>
      <c r="G417" s="34" t="s">
        <v>88</v>
      </c>
      <c r="H417" s="34" t="s">
        <v>44</v>
      </c>
      <c r="I417" s="13" t="s">
        <v>1033</v>
      </c>
      <c r="J417" s="13" t="s">
        <v>663</v>
      </c>
      <c r="K417" s="13" t="s">
        <v>1034</v>
      </c>
      <c r="L417" s="33">
        <v>1</v>
      </c>
      <c r="M417" s="40">
        <v>86.06</v>
      </c>
      <c r="N417" s="41">
        <v>1</v>
      </c>
      <c r="O417" s="42" t="s">
        <v>38</v>
      </c>
      <c r="P417" s="75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77"/>
      <c r="AD417" s="7" t="str">
        <f t="shared" ref="AD417:AD480" si="1">MID(I417,4,3)&amp;"小学"</f>
        <v>吉水镇小学</v>
      </c>
    </row>
    <row r="418" customHeight="1" spans="1:30">
      <c r="A418" s="73">
        <f>SUBTOTAL(3,$B$2:B418)-1</f>
        <v>416</v>
      </c>
      <c r="B418" s="12" t="s">
        <v>1035</v>
      </c>
      <c r="C418" s="12" t="s">
        <v>30</v>
      </c>
      <c r="D418" s="33">
        <v>10069</v>
      </c>
      <c r="E418" s="34" t="s">
        <v>309</v>
      </c>
      <c r="F418" s="34" t="s">
        <v>32</v>
      </c>
      <c r="G418" s="34" t="s">
        <v>88</v>
      </c>
      <c r="H418" s="34" t="s">
        <v>34</v>
      </c>
      <c r="I418" s="13" t="s">
        <v>1036</v>
      </c>
      <c r="J418" s="13" t="s">
        <v>663</v>
      </c>
      <c r="K418" s="13" t="s">
        <v>1037</v>
      </c>
      <c r="L418" s="33">
        <v>1</v>
      </c>
      <c r="M418" s="40">
        <v>80.66</v>
      </c>
      <c r="N418" s="41">
        <v>1</v>
      </c>
      <c r="O418" s="42" t="s">
        <v>38</v>
      </c>
      <c r="P418" s="75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77"/>
      <c r="AD418" s="7" t="str">
        <f t="shared" si="1"/>
        <v>吉水镇小学</v>
      </c>
    </row>
    <row r="419" customHeight="1" spans="1:30">
      <c r="A419" s="73">
        <f>SUBTOTAL(3,$B$2:B419)-1</f>
        <v>417</v>
      </c>
      <c r="B419" s="12" t="s">
        <v>1038</v>
      </c>
      <c r="C419" s="12" t="s">
        <v>30</v>
      </c>
      <c r="D419" s="33">
        <v>10391</v>
      </c>
      <c r="E419" s="34" t="s">
        <v>1039</v>
      </c>
      <c r="F419" s="34" t="s">
        <v>32</v>
      </c>
      <c r="G419" s="34" t="s">
        <v>83</v>
      </c>
      <c r="H419" s="34" t="s">
        <v>34</v>
      </c>
      <c r="I419" s="13" t="s">
        <v>1040</v>
      </c>
      <c r="J419" s="13" t="s">
        <v>604</v>
      </c>
      <c r="K419" s="13" t="s">
        <v>1041</v>
      </c>
      <c r="L419" s="33">
        <v>2</v>
      </c>
      <c r="M419" s="40">
        <v>83.02</v>
      </c>
      <c r="N419" s="41">
        <v>1</v>
      </c>
      <c r="O419" s="42" t="s">
        <v>38</v>
      </c>
      <c r="P419" s="75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77"/>
      <c r="AD419" s="7" t="str">
        <f t="shared" si="1"/>
        <v>吉水镇小学</v>
      </c>
    </row>
    <row r="420" customHeight="1" spans="1:30">
      <c r="A420" s="73">
        <f>SUBTOTAL(3,$B$2:B420)-1</f>
        <v>418</v>
      </c>
      <c r="B420" s="12" t="s">
        <v>1042</v>
      </c>
      <c r="C420" s="12" t="s">
        <v>30</v>
      </c>
      <c r="D420" s="33">
        <v>10390</v>
      </c>
      <c r="E420" s="34" t="s">
        <v>1043</v>
      </c>
      <c r="F420" s="34" t="s">
        <v>32</v>
      </c>
      <c r="G420" s="34" t="s">
        <v>83</v>
      </c>
      <c r="H420" s="34" t="s">
        <v>34</v>
      </c>
      <c r="I420" s="13" t="s">
        <v>1040</v>
      </c>
      <c r="J420" s="13" t="s">
        <v>604</v>
      </c>
      <c r="K420" s="13" t="s">
        <v>1041</v>
      </c>
      <c r="L420" s="33">
        <v>2</v>
      </c>
      <c r="M420" s="40">
        <v>80.28</v>
      </c>
      <c r="N420" s="41">
        <v>2</v>
      </c>
      <c r="O420" s="42" t="s">
        <v>38</v>
      </c>
      <c r="P420" s="75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77"/>
      <c r="AD420" s="7" t="str">
        <f t="shared" si="1"/>
        <v>吉水镇小学</v>
      </c>
    </row>
    <row r="421" customHeight="1" spans="1:30">
      <c r="A421" s="73">
        <f>SUBTOTAL(3,$B$2:B421)-1</f>
        <v>419</v>
      </c>
      <c r="B421" s="12" t="s">
        <v>1044</v>
      </c>
      <c r="C421" s="12" t="s">
        <v>30</v>
      </c>
      <c r="D421" s="33">
        <v>10580</v>
      </c>
      <c r="E421" s="34" t="s">
        <v>185</v>
      </c>
      <c r="F421" s="34" t="s">
        <v>32</v>
      </c>
      <c r="G421" s="34" t="s">
        <v>287</v>
      </c>
      <c r="H421" s="34" t="s">
        <v>67</v>
      </c>
      <c r="I421" s="13" t="s">
        <v>1045</v>
      </c>
      <c r="J421" s="13" t="s">
        <v>645</v>
      </c>
      <c r="K421" s="13" t="s">
        <v>1046</v>
      </c>
      <c r="L421" s="33">
        <v>1</v>
      </c>
      <c r="M421" s="40">
        <v>81.91</v>
      </c>
      <c r="N421" s="41">
        <v>1</v>
      </c>
      <c r="O421" s="42" t="s">
        <v>38</v>
      </c>
      <c r="P421" s="75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77"/>
      <c r="AD421" s="7" t="str">
        <f t="shared" si="1"/>
        <v>吉水镇小学</v>
      </c>
    </row>
    <row r="422" customHeight="1" spans="1:30">
      <c r="A422" s="73">
        <f>SUBTOTAL(3,$B$2:B422)-1</f>
        <v>420</v>
      </c>
      <c r="B422" s="12" t="s">
        <v>1047</v>
      </c>
      <c r="C422" s="12" t="s">
        <v>30</v>
      </c>
      <c r="D422" s="33">
        <v>10684</v>
      </c>
      <c r="E422" s="34" t="s">
        <v>136</v>
      </c>
      <c r="F422" s="34" t="s">
        <v>32</v>
      </c>
      <c r="G422" s="34" t="s">
        <v>643</v>
      </c>
      <c r="H422" s="34" t="s">
        <v>34</v>
      </c>
      <c r="I422" s="13" t="s">
        <v>1048</v>
      </c>
      <c r="J422" s="13" t="s">
        <v>618</v>
      </c>
      <c r="K422" s="13" t="s">
        <v>1049</v>
      </c>
      <c r="L422" s="33">
        <v>2</v>
      </c>
      <c r="M422" s="40">
        <v>80.8</v>
      </c>
      <c r="N422" s="41">
        <v>2</v>
      </c>
      <c r="O422" s="42" t="s">
        <v>38</v>
      </c>
      <c r="P422" s="75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77"/>
      <c r="AD422" s="7" t="str">
        <f t="shared" si="1"/>
        <v>吉水镇小学</v>
      </c>
    </row>
    <row r="423" customHeight="1" spans="1:30">
      <c r="A423" s="73">
        <f>SUBTOTAL(3,$B$2:B423)-1</f>
        <v>421</v>
      </c>
      <c r="B423" s="12" t="s">
        <v>1050</v>
      </c>
      <c r="C423" s="12" t="s">
        <v>30</v>
      </c>
      <c r="D423" s="33">
        <v>10683</v>
      </c>
      <c r="E423" s="34" t="s">
        <v>82</v>
      </c>
      <c r="F423" s="34" t="s">
        <v>32</v>
      </c>
      <c r="G423" s="34" t="s">
        <v>51</v>
      </c>
      <c r="H423" s="34" t="s">
        <v>34</v>
      </c>
      <c r="I423" s="13" t="s">
        <v>1048</v>
      </c>
      <c r="J423" s="13" t="s">
        <v>618</v>
      </c>
      <c r="K423" s="13" t="s">
        <v>1049</v>
      </c>
      <c r="L423" s="33">
        <v>2</v>
      </c>
      <c r="M423" s="40">
        <v>87.45</v>
      </c>
      <c r="N423" s="41">
        <v>1</v>
      </c>
      <c r="O423" s="42" t="s">
        <v>38</v>
      </c>
      <c r="P423" s="75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77"/>
      <c r="AD423" s="7" t="str">
        <f t="shared" si="1"/>
        <v>吉水镇小学</v>
      </c>
    </row>
    <row r="424" customHeight="1" spans="1:30">
      <c r="A424" s="73">
        <f>SUBTOTAL(3,$B$2:B424)-1</f>
        <v>422</v>
      </c>
      <c r="B424" s="12" t="s">
        <v>1051</v>
      </c>
      <c r="C424" s="12" t="s">
        <v>30</v>
      </c>
      <c r="D424" s="33">
        <v>10073</v>
      </c>
      <c r="E424" s="34" t="s">
        <v>1052</v>
      </c>
      <c r="F424" s="34" t="s">
        <v>32</v>
      </c>
      <c r="G424" s="34" t="s">
        <v>88</v>
      </c>
      <c r="H424" s="34" t="s">
        <v>78</v>
      </c>
      <c r="I424" s="13" t="s">
        <v>1053</v>
      </c>
      <c r="J424" s="13" t="s">
        <v>663</v>
      </c>
      <c r="K424" s="13" t="s">
        <v>1054</v>
      </c>
      <c r="L424" s="33">
        <v>1</v>
      </c>
      <c r="M424" s="40">
        <v>86.87</v>
      </c>
      <c r="N424" s="41">
        <v>1</v>
      </c>
      <c r="O424" s="42" t="s">
        <v>38</v>
      </c>
      <c r="P424" s="75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77"/>
      <c r="AD424" s="7" t="str">
        <f t="shared" si="1"/>
        <v>吉水镇小学</v>
      </c>
    </row>
    <row r="425" customHeight="1" spans="1:30">
      <c r="A425" s="73">
        <f>SUBTOTAL(3,$B$2:B425)-1</f>
        <v>423</v>
      </c>
      <c r="B425" s="12" t="s">
        <v>1055</v>
      </c>
      <c r="C425" s="12" t="s">
        <v>30</v>
      </c>
      <c r="D425" s="33">
        <v>10077</v>
      </c>
      <c r="E425" s="34" t="s">
        <v>136</v>
      </c>
      <c r="F425" s="34" t="s">
        <v>32</v>
      </c>
      <c r="G425" s="34" t="s">
        <v>88</v>
      </c>
      <c r="H425" s="34" t="s">
        <v>44</v>
      </c>
      <c r="I425" s="13" t="s">
        <v>1056</v>
      </c>
      <c r="J425" s="13" t="s">
        <v>663</v>
      </c>
      <c r="K425" s="13" t="s">
        <v>1057</v>
      </c>
      <c r="L425" s="33">
        <v>1</v>
      </c>
      <c r="M425" s="40">
        <v>85.86</v>
      </c>
      <c r="N425" s="41">
        <v>1</v>
      </c>
      <c r="O425" s="42" t="s">
        <v>38</v>
      </c>
      <c r="P425" s="75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77"/>
      <c r="AD425" s="7" t="str">
        <f t="shared" si="1"/>
        <v>吉水镇小学</v>
      </c>
    </row>
    <row r="426" customHeight="1" spans="1:30">
      <c r="A426" s="73">
        <f>SUBTOTAL(3,$B$2:B426)-1</f>
        <v>424</v>
      </c>
      <c r="B426" s="12" t="s">
        <v>1058</v>
      </c>
      <c r="C426" s="12" t="s">
        <v>30</v>
      </c>
      <c r="D426" s="33">
        <v>20153</v>
      </c>
      <c r="E426" s="34" t="s">
        <v>82</v>
      </c>
      <c r="F426" s="34" t="s">
        <v>32</v>
      </c>
      <c r="G426" s="34" t="s">
        <v>1059</v>
      </c>
      <c r="H426" s="34" t="s">
        <v>448</v>
      </c>
      <c r="I426" s="13" t="s">
        <v>1060</v>
      </c>
      <c r="J426" s="13" t="s">
        <v>618</v>
      </c>
      <c r="K426" s="13" t="s">
        <v>1061</v>
      </c>
      <c r="L426" s="33">
        <v>1</v>
      </c>
      <c r="M426" s="40">
        <v>75.55</v>
      </c>
      <c r="N426" s="41">
        <v>1</v>
      </c>
      <c r="O426" s="42" t="s">
        <v>38</v>
      </c>
      <c r="P426" s="75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77"/>
      <c r="AD426" s="7" t="str">
        <f t="shared" si="1"/>
        <v>吉水镇小学</v>
      </c>
    </row>
    <row r="427" customHeight="1" spans="1:30">
      <c r="A427" s="73">
        <f>SUBTOTAL(3,$B$2:B427)-1</f>
        <v>425</v>
      </c>
      <c r="B427" s="12" t="s">
        <v>1062</v>
      </c>
      <c r="C427" s="12" t="s">
        <v>30</v>
      </c>
      <c r="D427" s="33">
        <v>20049</v>
      </c>
      <c r="E427" s="34" t="s">
        <v>309</v>
      </c>
      <c r="F427" s="34" t="s">
        <v>32</v>
      </c>
      <c r="G427" s="34" t="s">
        <v>231</v>
      </c>
      <c r="H427" s="34" t="s">
        <v>120</v>
      </c>
      <c r="I427" s="13" t="s">
        <v>1030</v>
      </c>
      <c r="J427" s="13" t="s">
        <v>604</v>
      </c>
      <c r="K427" s="13" t="s">
        <v>1063</v>
      </c>
      <c r="L427" s="33">
        <v>1</v>
      </c>
      <c r="M427" s="40">
        <v>79.48</v>
      </c>
      <c r="N427" s="41">
        <v>1</v>
      </c>
      <c r="O427" s="42" t="s">
        <v>38</v>
      </c>
      <c r="P427" s="75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77"/>
      <c r="AD427" s="7" t="str">
        <f t="shared" si="1"/>
        <v>吉水镇小学</v>
      </c>
    </row>
    <row r="428" customHeight="1" spans="1:30">
      <c r="A428" s="73">
        <f>SUBTOTAL(3,$B$2:B428)-1</f>
        <v>426</v>
      </c>
      <c r="B428" s="12" t="s">
        <v>1064</v>
      </c>
      <c r="C428" s="12" t="s">
        <v>30</v>
      </c>
      <c r="D428" s="33">
        <v>20158</v>
      </c>
      <c r="E428" s="34" t="s">
        <v>136</v>
      </c>
      <c r="F428" s="34" t="s">
        <v>32</v>
      </c>
      <c r="G428" s="34" t="s">
        <v>643</v>
      </c>
      <c r="H428" s="34" t="s">
        <v>428</v>
      </c>
      <c r="I428" s="13" t="s">
        <v>1065</v>
      </c>
      <c r="J428" s="13" t="s">
        <v>618</v>
      </c>
      <c r="K428" s="13" t="s">
        <v>1066</v>
      </c>
      <c r="L428" s="33">
        <v>1</v>
      </c>
      <c r="M428" s="40">
        <v>79.16</v>
      </c>
      <c r="N428" s="41">
        <v>1</v>
      </c>
      <c r="O428" s="42" t="s">
        <v>38</v>
      </c>
      <c r="P428" s="75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77"/>
      <c r="AD428" s="7" t="str">
        <f t="shared" si="1"/>
        <v>吉水镇小学</v>
      </c>
    </row>
    <row r="429" customHeight="1" spans="1:30">
      <c r="A429" s="73">
        <f>SUBTOTAL(3,$B$2:B429)-1</f>
        <v>427</v>
      </c>
      <c r="B429" s="12" t="s">
        <v>1067</v>
      </c>
      <c r="C429" s="12" t="s">
        <v>30</v>
      </c>
      <c r="D429" s="33">
        <v>20077</v>
      </c>
      <c r="E429" s="34" t="s">
        <v>309</v>
      </c>
      <c r="F429" s="34" t="s">
        <v>32</v>
      </c>
      <c r="G429" s="34" t="s">
        <v>231</v>
      </c>
      <c r="H429" s="34" t="s">
        <v>428</v>
      </c>
      <c r="I429" s="13" t="s">
        <v>1068</v>
      </c>
      <c r="J429" s="13" t="s">
        <v>604</v>
      </c>
      <c r="K429" s="13" t="s">
        <v>1069</v>
      </c>
      <c r="L429" s="33">
        <v>1</v>
      </c>
      <c r="M429" s="40">
        <v>84.11</v>
      </c>
      <c r="N429" s="41">
        <v>1</v>
      </c>
      <c r="O429" s="42" t="s">
        <v>38</v>
      </c>
      <c r="P429" s="75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77"/>
      <c r="AD429" s="7" t="str">
        <f t="shared" si="1"/>
        <v>吉水镇小学</v>
      </c>
    </row>
    <row r="430" customHeight="1" spans="1:30">
      <c r="A430" s="73">
        <f>SUBTOTAL(3,$B$2:B430)-1</f>
        <v>428</v>
      </c>
      <c r="B430" s="12" t="s">
        <v>1070</v>
      </c>
      <c r="C430" s="12" t="s">
        <v>57</v>
      </c>
      <c r="D430" s="33">
        <v>20082</v>
      </c>
      <c r="E430" s="34" t="s">
        <v>309</v>
      </c>
      <c r="F430" s="34" t="s">
        <v>32</v>
      </c>
      <c r="G430" s="34" t="s">
        <v>231</v>
      </c>
      <c r="H430" s="34" t="s">
        <v>451</v>
      </c>
      <c r="I430" s="13" t="s">
        <v>1071</v>
      </c>
      <c r="J430" s="13" t="s">
        <v>604</v>
      </c>
      <c r="K430" s="13" t="s">
        <v>1072</v>
      </c>
      <c r="L430" s="33">
        <v>1</v>
      </c>
      <c r="M430" s="40">
        <v>80.7</v>
      </c>
      <c r="N430" s="41">
        <v>1</v>
      </c>
      <c r="O430" s="42" t="s">
        <v>38</v>
      </c>
      <c r="P430" s="75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77"/>
      <c r="AD430" s="7" t="str">
        <f t="shared" si="1"/>
        <v>吉水镇小学</v>
      </c>
    </row>
    <row r="431" customHeight="1" spans="1:30">
      <c r="A431" s="73">
        <f>SUBTOTAL(3,$B$2:B431)-1</f>
        <v>429</v>
      </c>
      <c r="B431" s="12" t="s">
        <v>1073</v>
      </c>
      <c r="C431" s="12" t="s">
        <v>30</v>
      </c>
      <c r="D431" s="33">
        <v>20084</v>
      </c>
      <c r="E431" s="34" t="s">
        <v>155</v>
      </c>
      <c r="F431" s="34" t="s">
        <v>32</v>
      </c>
      <c r="G431" s="34" t="s">
        <v>1074</v>
      </c>
      <c r="H431" s="34" t="s">
        <v>120</v>
      </c>
      <c r="I431" s="13" t="s">
        <v>1075</v>
      </c>
      <c r="J431" s="13" t="s">
        <v>604</v>
      </c>
      <c r="K431" s="13" t="s">
        <v>1076</v>
      </c>
      <c r="L431" s="33">
        <v>1</v>
      </c>
      <c r="M431" s="40">
        <v>83</v>
      </c>
      <c r="N431" s="41">
        <v>1</v>
      </c>
      <c r="O431" s="42" t="s">
        <v>38</v>
      </c>
      <c r="P431" s="75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77"/>
      <c r="AD431" s="7" t="str">
        <f t="shared" si="1"/>
        <v>吉水镇小学</v>
      </c>
    </row>
    <row r="432" customHeight="1" spans="1:30">
      <c r="A432" s="73">
        <f>SUBTOTAL(3,$B$2:B432)-1</f>
        <v>430</v>
      </c>
      <c r="B432" s="12" t="s">
        <v>1077</v>
      </c>
      <c r="C432" s="12" t="s">
        <v>30</v>
      </c>
      <c r="D432" s="33">
        <v>20087</v>
      </c>
      <c r="E432" s="34" t="s">
        <v>155</v>
      </c>
      <c r="F432" s="34" t="s">
        <v>32</v>
      </c>
      <c r="G432" s="34" t="s">
        <v>83</v>
      </c>
      <c r="H432" s="34" t="s">
        <v>405</v>
      </c>
      <c r="I432" s="13" t="s">
        <v>1078</v>
      </c>
      <c r="J432" s="13" t="s">
        <v>604</v>
      </c>
      <c r="K432" s="13" t="s">
        <v>1079</v>
      </c>
      <c r="L432" s="33">
        <v>1</v>
      </c>
      <c r="M432" s="40">
        <v>84.57</v>
      </c>
      <c r="N432" s="41">
        <v>1</v>
      </c>
      <c r="O432" s="42" t="s">
        <v>38</v>
      </c>
      <c r="P432" s="75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77"/>
      <c r="AD432" s="7" t="str">
        <f t="shared" si="1"/>
        <v>吉水镇小学</v>
      </c>
    </row>
    <row r="433" customHeight="1" spans="1:30">
      <c r="A433" s="73">
        <f>SUBTOTAL(3,$B$2:B433)-1</f>
        <v>431</v>
      </c>
      <c r="B433" s="12" t="s">
        <v>1080</v>
      </c>
      <c r="C433" s="12" t="s">
        <v>57</v>
      </c>
      <c r="D433" s="33">
        <v>20162</v>
      </c>
      <c r="E433" s="34" t="s">
        <v>31</v>
      </c>
      <c r="F433" s="34" t="s">
        <v>32</v>
      </c>
      <c r="G433" s="34" t="s">
        <v>51</v>
      </c>
      <c r="H433" s="34" t="s">
        <v>448</v>
      </c>
      <c r="I433" s="13" t="s">
        <v>1078</v>
      </c>
      <c r="J433" s="13" t="s">
        <v>618</v>
      </c>
      <c r="K433" s="13" t="s">
        <v>1081</v>
      </c>
      <c r="L433" s="33">
        <v>1</v>
      </c>
      <c r="M433" s="40">
        <v>76.19</v>
      </c>
      <c r="N433" s="41">
        <v>1</v>
      </c>
      <c r="O433" s="42" t="s">
        <v>38</v>
      </c>
      <c r="P433" s="75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77"/>
      <c r="AD433" s="7" t="str">
        <f t="shared" si="1"/>
        <v>吉水镇小学</v>
      </c>
    </row>
    <row r="434" customHeight="1" spans="1:30">
      <c r="A434" s="73">
        <f>SUBTOTAL(3,$B$2:B434)-1</f>
        <v>432</v>
      </c>
      <c r="B434" s="12" t="s">
        <v>1082</v>
      </c>
      <c r="C434" s="12" t="s">
        <v>30</v>
      </c>
      <c r="D434" s="33">
        <v>20090</v>
      </c>
      <c r="E434" s="34" t="s">
        <v>1083</v>
      </c>
      <c r="F434" s="34" t="s">
        <v>32</v>
      </c>
      <c r="G434" s="34" t="s">
        <v>83</v>
      </c>
      <c r="H434" s="34" t="s">
        <v>1084</v>
      </c>
      <c r="I434" s="13" t="s">
        <v>1036</v>
      </c>
      <c r="J434" s="13" t="s">
        <v>604</v>
      </c>
      <c r="K434" s="13" t="s">
        <v>1085</v>
      </c>
      <c r="L434" s="33">
        <v>1</v>
      </c>
      <c r="M434" s="40">
        <v>74.37</v>
      </c>
      <c r="N434" s="41">
        <v>1</v>
      </c>
      <c r="O434" s="42" t="s">
        <v>38</v>
      </c>
      <c r="P434" s="75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77"/>
      <c r="AD434" s="7" t="str">
        <f t="shared" si="1"/>
        <v>吉水镇小学</v>
      </c>
    </row>
    <row r="435" customHeight="1" spans="1:30">
      <c r="A435" s="73">
        <f>SUBTOTAL(3,$B$2:B435)-1</f>
        <v>433</v>
      </c>
      <c r="B435" s="12" t="s">
        <v>1086</v>
      </c>
      <c r="C435" s="12" t="s">
        <v>57</v>
      </c>
      <c r="D435" s="33">
        <v>20163</v>
      </c>
      <c r="E435" s="34" t="s">
        <v>155</v>
      </c>
      <c r="F435" s="34" t="s">
        <v>32</v>
      </c>
      <c r="G435" s="34" t="s">
        <v>51</v>
      </c>
      <c r="H435" s="34" t="s">
        <v>120</v>
      </c>
      <c r="I435" s="13" t="s">
        <v>1087</v>
      </c>
      <c r="J435" s="13" t="s">
        <v>618</v>
      </c>
      <c r="K435" s="13" t="s">
        <v>1088</v>
      </c>
      <c r="L435" s="33">
        <v>1</v>
      </c>
      <c r="M435" s="40">
        <v>76.66</v>
      </c>
      <c r="N435" s="41">
        <v>1</v>
      </c>
      <c r="O435" s="42" t="s">
        <v>38</v>
      </c>
      <c r="P435" s="75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77"/>
      <c r="AD435" s="7" t="str">
        <f t="shared" si="1"/>
        <v>吉水镇小学</v>
      </c>
    </row>
    <row r="436" customHeight="1" spans="1:30">
      <c r="A436" s="73">
        <f>SUBTOTAL(3,$B$2:B436)-1</f>
        <v>434</v>
      </c>
      <c r="B436" s="12" t="s">
        <v>1089</v>
      </c>
      <c r="C436" s="12" t="s">
        <v>57</v>
      </c>
      <c r="D436" s="33">
        <v>20165</v>
      </c>
      <c r="E436" s="34" t="s">
        <v>31</v>
      </c>
      <c r="F436" s="34" t="s">
        <v>32</v>
      </c>
      <c r="G436" s="34" t="s">
        <v>51</v>
      </c>
      <c r="H436" s="34" t="s">
        <v>120</v>
      </c>
      <c r="I436" s="13" t="s">
        <v>1090</v>
      </c>
      <c r="J436" s="13" t="s">
        <v>618</v>
      </c>
      <c r="K436" s="13" t="s">
        <v>1091</v>
      </c>
      <c r="L436" s="33">
        <v>1</v>
      </c>
      <c r="M436" s="40">
        <v>75.88</v>
      </c>
      <c r="N436" s="41">
        <v>1</v>
      </c>
      <c r="O436" s="42" t="s">
        <v>38</v>
      </c>
      <c r="P436" s="75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77"/>
      <c r="AD436" s="7" t="str">
        <f t="shared" si="1"/>
        <v>吉水镇小学</v>
      </c>
    </row>
    <row r="437" customHeight="1" spans="1:30">
      <c r="A437" s="73">
        <f>SUBTOTAL(3,$B$2:B437)-1</f>
        <v>435</v>
      </c>
      <c r="B437" s="12" t="s">
        <v>1092</v>
      </c>
      <c r="C437" s="12" t="s">
        <v>30</v>
      </c>
      <c r="D437" s="33">
        <v>10366</v>
      </c>
      <c r="E437" s="34" t="s">
        <v>697</v>
      </c>
      <c r="F437" s="34" t="s">
        <v>32</v>
      </c>
      <c r="G437" s="34" t="s">
        <v>643</v>
      </c>
      <c r="H437" s="34" t="s">
        <v>44</v>
      </c>
      <c r="I437" s="13" t="s">
        <v>1093</v>
      </c>
      <c r="J437" s="13" t="s">
        <v>604</v>
      </c>
      <c r="K437" s="13" t="s">
        <v>1094</v>
      </c>
      <c r="L437" s="33">
        <v>2</v>
      </c>
      <c r="M437" s="40">
        <v>81.62</v>
      </c>
      <c r="N437" s="41">
        <v>1</v>
      </c>
      <c r="O437" s="42" t="s">
        <v>38</v>
      </c>
      <c r="P437" s="75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77"/>
      <c r="AD437" s="7" t="str">
        <f t="shared" si="1"/>
        <v>良垌镇小学</v>
      </c>
    </row>
    <row r="438" customHeight="1" spans="1:30">
      <c r="A438" s="73">
        <f>SUBTOTAL(3,$B$2:B438)-1</f>
        <v>436</v>
      </c>
      <c r="B438" s="12" t="s">
        <v>1095</v>
      </c>
      <c r="C438" s="12" t="s">
        <v>30</v>
      </c>
      <c r="D438" s="33">
        <v>10367</v>
      </c>
      <c r="E438" s="34" t="s">
        <v>728</v>
      </c>
      <c r="F438" s="34" t="s">
        <v>32</v>
      </c>
      <c r="G438" s="34" t="s">
        <v>83</v>
      </c>
      <c r="H438" s="34" t="s">
        <v>34</v>
      </c>
      <c r="I438" s="13" t="s">
        <v>1096</v>
      </c>
      <c r="J438" s="13" t="s">
        <v>604</v>
      </c>
      <c r="K438" s="13" t="s">
        <v>1097</v>
      </c>
      <c r="L438" s="33">
        <v>1</v>
      </c>
      <c r="M438" s="40">
        <v>83.79</v>
      </c>
      <c r="N438" s="41">
        <v>1</v>
      </c>
      <c r="O438" s="42" t="s">
        <v>38</v>
      </c>
      <c r="P438" s="75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77"/>
      <c r="AD438" s="7" t="str">
        <f t="shared" si="1"/>
        <v>良垌镇小学</v>
      </c>
    </row>
    <row r="439" customHeight="1" spans="1:30">
      <c r="A439" s="73">
        <f>SUBTOTAL(3,$B$2:B439)-1</f>
        <v>437</v>
      </c>
      <c r="B439" s="12" t="s">
        <v>1098</v>
      </c>
      <c r="C439" s="12" t="s">
        <v>30</v>
      </c>
      <c r="D439" s="33">
        <v>10453</v>
      </c>
      <c r="E439" s="34" t="s">
        <v>187</v>
      </c>
      <c r="F439" s="34" t="s">
        <v>32</v>
      </c>
      <c r="G439" s="34" t="s">
        <v>1099</v>
      </c>
      <c r="H439" s="34" t="s">
        <v>44</v>
      </c>
      <c r="I439" s="13" t="s">
        <v>1100</v>
      </c>
      <c r="J439" s="13" t="s">
        <v>614</v>
      </c>
      <c r="K439" s="13" t="s">
        <v>1101</v>
      </c>
      <c r="L439" s="33">
        <v>1</v>
      </c>
      <c r="M439" s="40">
        <v>79.09</v>
      </c>
      <c r="N439" s="41">
        <v>1</v>
      </c>
      <c r="O439" s="42" t="s">
        <v>38</v>
      </c>
      <c r="P439" s="75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77"/>
      <c r="AD439" s="7" t="str">
        <f t="shared" si="1"/>
        <v>良垌镇小学</v>
      </c>
    </row>
    <row r="440" customHeight="1" spans="1:30">
      <c r="A440" s="73">
        <f>SUBTOTAL(3,$B$2:B440)-1</f>
        <v>438</v>
      </c>
      <c r="B440" s="12" t="s">
        <v>1102</v>
      </c>
      <c r="C440" s="12" t="s">
        <v>30</v>
      </c>
      <c r="D440" s="33">
        <v>10368</v>
      </c>
      <c r="E440" s="34" t="s">
        <v>309</v>
      </c>
      <c r="F440" s="34" t="s">
        <v>32</v>
      </c>
      <c r="G440" s="34" t="s">
        <v>231</v>
      </c>
      <c r="H440" s="34" t="s">
        <v>34</v>
      </c>
      <c r="I440" s="13" t="s">
        <v>1103</v>
      </c>
      <c r="J440" s="13" t="s">
        <v>604</v>
      </c>
      <c r="K440" s="13" t="s">
        <v>1104</v>
      </c>
      <c r="L440" s="33">
        <v>1</v>
      </c>
      <c r="M440" s="40">
        <v>74.85</v>
      </c>
      <c r="N440" s="41">
        <v>1</v>
      </c>
      <c r="O440" s="42" t="s">
        <v>38</v>
      </c>
      <c r="P440" s="75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77"/>
      <c r="AD440" s="7" t="str">
        <f t="shared" si="1"/>
        <v>良垌镇小学</v>
      </c>
    </row>
    <row r="441" customHeight="1" spans="1:30">
      <c r="A441" s="73">
        <f>SUBTOTAL(3,$B$2:B441)-1</f>
        <v>439</v>
      </c>
      <c r="B441" s="12" t="s">
        <v>1105</v>
      </c>
      <c r="C441" s="12" t="s">
        <v>57</v>
      </c>
      <c r="D441" s="33">
        <v>10510</v>
      </c>
      <c r="E441" s="34" t="s">
        <v>360</v>
      </c>
      <c r="F441" s="34" t="s">
        <v>32</v>
      </c>
      <c r="G441" s="34" t="s">
        <v>1106</v>
      </c>
      <c r="H441" s="34" t="s">
        <v>34</v>
      </c>
      <c r="I441" s="13" t="s">
        <v>1107</v>
      </c>
      <c r="J441" s="13" t="s">
        <v>611</v>
      </c>
      <c r="K441" s="13" t="s">
        <v>1108</v>
      </c>
      <c r="L441" s="33">
        <v>1</v>
      </c>
      <c r="M441" s="40">
        <v>82.21</v>
      </c>
      <c r="N441" s="41">
        <v>1</v>
      </c>
      <c r="O441" s="42" t="s">
        <v>38</v>
      </c>
      <c r="P441" s="75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77"/>
      <c r="AD441" s="7" t="str">
        <f t="shared" si="1"/>
        <v>良垌镇小学</v>
      </c>
    </row>
    <row r="442" customHeight="1" spans="1:30">
      <c r="A442" s="73">
        <f>SUBTOTAL(3,$B$2:B442)-1</f>
        <v>440</v>
      </c>
      <c r="B442" s="12" t="s">
        <v>1109</v>
      </c>
      <c r="C442" s="12" t="s">
        <v>30</v>
      </c>
      <c r="D442" s="33">
        <v>10370</v>
      </c>
      <c r="E442" s="34" t="s">
        <v>299</v>
      </c>
      <c r="F442" s="34" t="s">
        <v>32</v>
      </c>
      <c r="G442" s="34" t="s">
        <v>83</v>
      </c>
      <c r="H442" s="34" t="s">
        <v>34</v>
      </c>
      <c r="I442" s="13" t="s">
        <v>1110</v>
      </c>
      <c r="J442" s="13" t="s">
        <v>604</v>
      </c>
      <c r="K442" s="13" t="s">
        <v>1111</v>
      </c>
      <c r="L442" s="33">
        <v>1</v>
      </c>
      <c r="M442" s="40">
        <v>73.18</v>
      </c>
      <c r="N442" s="41">
        <v>2</v>
      </c>
      <c r="O442" s="42" t="s">
        <v>38</v>
      </c>
      <c r="P442" s="75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77"/>
      <c r="AD442" s="7" t="str">
        <f t="shared" si="1"/>
        <v>良垌镇小学</v>
      </c>
    </row>
    <row r="443" customHeight="1" spans="1:30">
      <c r="A443" s="73">
        <f>SUBTOTAL(3,$B$2:B443)-1</f>
        <v>441</v>
      </c>
      <c r="B443" s="12" t="s">
        <v>1112</v>
      </c>
      <c r="C443" s="12" t="s">
        <v>30</v>
      </c>
      <c r="D443" s="33">
        <v>10051</v>
      </c>
      <c r="E443" s="34" t="s">
        <v>31</v>
      </c>
      <c r="F443" s="34" t="s">
        <v>32</v>
      </c>
      <c r="G443" s="34" t="s">
        <v>88</v>
      </c>
      <c r="H443" s="34" t="s">
        <v>44</v>
      </c>
      <c r="I443" s="13" t="s">
        <v>1113</v>
      </c>
      <c r="J443" s="13" t="s">
        <v>663</v>
      </c>
      <c r="K443" s="13" t="s">
        <v>1114</v>
      </c>
      <c r="L443" s="33">
        <v>1</v>
      </c>
      <c r="M443" s="40">
        <v>77.24</v>
      </c>
      <c r="N443" s="41">
        <v>1</v>
      </c>
      <c r="O443" s="42" t="s">
        <v>38</v>
      </c>
      <c r="P443" s="75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77"/>
      <c r="AD443" s="7" t="str">
        <f t="shared" si="1"/>
        <v>良垌镇小学</v>
      </c>
    </row>
    <row r="444" customHeight="1" spans="1:30">
      <c r="A444" s="73">
        <f>SUBTOTAL(3,$B$2:B444)-1</f>
        <v>442</v>
      </c>
      <c r="B444" s="12" t="s">
        <v>1115</v>
      </c>
      <c r="C444" s="12" t="s">
        <v>30</v>
      </c>
      <c r="D444" s="33">
        <v>10512</v>
      </c>
      <c r="E444" s="34" t="s">
        <v>983</v>
      </c>
      <c r="F444" s="34" t="s">
        <v>32</v>
      </c>
      <c r="G444" s="34" t="s">
        <v>461</v>
      </c>
      <c r="H444" s="34" t="s">
        <v>131</v>
      </c>
      <c r="I444" s="13" t="s">
        <v>1116</v>
      </c>
      <c r="J444" s="13" t="s">
        <v>611</v>
      </c>
      <c r="K444" s="13" t="s">
        <v>1117</v>
      </c>
      <c r="L444" s="33">
        <v>1</v>
      </c>
      <c r="M444" s="40">
        <v>79.62</v>
      </c>
      <c r="N444" s="41">
        <v>1</v>
      </c>
      <c r="O444" s="42" t="s">
        <v>38</v>
      </c>
      <c r="P444" s="75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77"/>
      <c r="AD444" s="7" t="str">
        <f t="shared" si="1"/>
        <v>良垌镇小学</v>
      </c>
    </row>
    <row r="445" customHeight="1" spans="1:30">
      <c r="A445" s="73">
        <f>SUBTOTAL(3,$B$2:B445)-1</f>
        <v>443</v>
      </c>
      <c r="B445" s="12" t="s">
        <v>1118</v>
      </c>
      <c r="C445" s="12" t="s">
        <v>30</v>
      </c>
      <c r="D445" s="33">
        <v>10405</v>
      </c>
      <c r="E445" s="34" t="s">
        <v>146</v>
      </c>
      <c r="F445" s="34" t="s">
        <v>32</v>
      </c>
      <c r="G445" s="34" t="s">
        <v>1119</v>
      </c>
      <c r="H445" s="34" t="s">
        <v>67</v>
      </c>
      <c r="I445" s="13" t="s">
        <v>1120</v>
      </c>
      <c r="J445" s="13" t="s">
        <v>604</v>
      </c>
      <c r="K445" s="13" t="s">
        <v>1121</v>
      </c>
      <c r="L445" s="33">
        <v>2</v>
      </c>
      <c r="M445" s="40">
        <v>81.33</v>
      </c>
      <c r="N445" s="41">
        <v>1</v>
      </c>
      <c r="O445" s="42" t="s">
        <v>38</v>
      </c>
      <c r="P445" s="75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77"/>
      <c r="AD445" s="7" t="str">
        <f t="shared" si="1"/>
        <v>良垌镇小学</v>
      </c>
    </row>
    <row r="446" customHeight="1" spans="1:30">
      <c r="A446" s="73">
        <f>SUBTOTAL(3,$B$2:B446)-1</f>
        <v>444</v>
      </c>
      <c r="B446" s="12" t="s">
        <v>1122</v>
      </c>
      <c r="C446" s="12" t="s">
        <v>30</v>
      </c>
      <c r="D446" s="33">
        <v>10404</v>
      </c>
      <c r="E446" s="34" t="s">
        <v>309</v>
      </c>
      <c r="F446" s="34" t="s">
        <v>32</v>
      </c>
      <c r="G446" s="34" t="s">
        <v>231</v>
      </c>
      <c r="H446" s="34" t="s">
        <v>34</v>
      </c>
      <c r="I446" s="13" t="s">
        <v>1120</v>
      </c>
      <c r="J446" s="13" t="s">
        <v>604</v>
      </c>
      <c r="K446" s="13" t="s">
        <v>1121</v>
      </c>
      <c r="L446" s="33">
        <v>2</v>
      </c>
      <c r="M446" s="40">
        <v>77.88</v>
      </c>
      <c r="N446" s="41">
        <v>2</v>
      </c>
      <c r="O446" s="42" t="s">
        <v>38</v>
      </c>
      <c r="P446" s="75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77"/>
      <c r="AD446" s="7" t="str">
        <f t="shared" si="1"/>
        <v>良垌镇小学</v>
      </c>
    </row>
    <row r="447" customHeight="1" spans="1:30">
      <c r="A447" s="73">
        <f>SUBTOTAL(3,$B$2:B447)-1</f>
        <v>445</v>
      </c>
      <c r="B447" s="12" t="s">
        <v>1123</v>
      </c>
      <c r="C447" s="12" t="s">
        <v>57</v>
      </c>
      <c r="D447" s="33">
        <v>10514</v>
      </c>
      <c r="E447" s="34" t="s">
        <v>149</v>
      </c>
      <c r="F447" s="34" t="s">
        <v>32</v>
      </c>
      <c r="G447" s="34" t="s">
        <v>110</v>
      </c>
      <c r="H447" s="34" t="s">
        <v>131</v>
      </c>
      <c r="I447" s="13" t="s">
        <v>1120</v>
      </c>
      <c r="J447" s="13" t="s">
        <v>611</v>
      </c>
      <c r="K447" s="13" t="s">
        <v>1124</v>
      </c>
      <c r="L447" s="33">
        <v>1</v>
      </c>
      <c r="M447" s="40">
        <v>80.79</v>
      </c>
      <c r="N447" s="41">
        <v>1</v>
      </c>
      <c r="O447" s="42" t="s">
        <v>38</v>
      </c>
      <c r="P447" s="75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77"/>
      <c r="AD447" s="7" t="str">
        <f t="shared" si="1"/>
        <v>良垌镇小学</v>
      </c>
    </row>
    <row r="448" customHeight="1" spans="1:30">
      <c r="A448" s="73">
        <f>SUBTOTAL(3,$B$2:B448)-1</f>
        <v>446</v>
      </c>
      <c r="B448" s="12" t="s">
        <v>1125</v>
      </c>
      <c r="C448" s="12" t="s">
        <v>30</v>
      </c>
      <c r="D448" s="33">
        <v>20037</v>
      </c>
      <c r="E448" s="34" t="s">
        <v>1126</v>
      </c>
      <c r="F448" s="34" t="s">
        <v>32</v>
      </c>
      <c r="G448" s="34" t="s">
        <v>83</v>
      </c>
      <c r="H448" s="34" t="s">
        <v>413</v>
      </c>
      <c r="I448" s="13" t="s">
        <v>1093</v>
      </c>
      <c r="J448" s="13" t="s">
        <v>604</v>
      </c>
      <c r="K448" s="13" t="s">
        <v>1127</v>
      </c>
      <c r="L448" s="33">
        <v>1</v>
      </c>
      <c r="M448" s="40">
        <v>80.42</v>
      </c>
      <c r="N448" s="41">
        <v>1</v>
      </c>
      <c r="O448" s="42" t="s">
        <v>38</v>
      </c>
      <c r="P448" s="75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77"/>
      <c r="AD448" s="7" t="str">
        <f t="shared" si="1"/>
        <v>良垌镇小学</v>
      </c>
    </row>
    <row r="449" customHeight="1" spans="1:30">
      <c r="A449" s="73">
        <f>SUBTOTAL(3,$B$2:B449)-1</f>
        <v>447</v>
      </c>
      <c r="B449" s="12" t="s">
        <v>1128</v>
      </c>
      <c r="C449" s="12" t="s">
        <v>30</v>
      </c>
      <c r="D449" s="33">
        <v>20150</v>
      </c>
      <c r="E449" s="34" t="s">
        <v>31</v>
      </c>
      <c r="F449" s="34" t="s">
        <v>32</v>
      </c>
      <c r="G449" s="34" t="s">
        <v>264</v>
      </c>
      <c r="H449" s="34" t="s">
        <v>448</v>
      </c>
      <c r="I449" s="13" t="s">
        <v>1093</v>
      </c>
      <c r="J449" s="13" t="s">
        <v>618</v>
      </c>
      <c r="K449" s="13" t="s">
        <v>1129</v>
      </c>
      <c r="L449" s="33">
        <v>2</v>
      </c>
      <c r="M449" s="40">
        <v>73.95</v>
      </c>
      <c r="N449" s="41">
        <v>2</v>
      </c>
      <c r="O449" s="42" t="s">
        <v>38</v>
      </c>
      <c r="P449" s="75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77"/>
      <c r="AD449" s="7" t="str">
        <f t="shared" si="1"/>
        <v>良垌镇小学</v>
      </c>
    </row>
    <row r="450" customHeight="1" spans="1:30">
      <c r="A450" s="73">
        <f>SUBTOTAL(3,$B$2:B450)-1</f>
        <v>448</v>
      </c>
      <c r="B450" s="12" t="s">
        <v>1130</v>
      </c>
      <c r="C450" s="12" t="s">
        <v>30</v>
      </c>
      <c r="D450" s="33">
        <v>20148</v>
      </c>
      <c r="E450" s="34" t="s">
        <v>31</v>
      </c>
      <c r="F450" s="34" t="s">
        <v>32</v>
      </c>
      <c r="G450" s="34" t="s">
        <v>51</v>
      </c>
      <c r="H450" s="34" t="s">
        <v>120</v>
      </c>
      <c r="I450" s="13" t="s">
        <v>1093</v>
      </c>
      <c r="J450" s="13" t="s">
        <v>618</v>
      </c>
      <c r="K450" s="13" t="s">
        <v>1129</v>
      </c>
      <c r="L450" s="33">
        <v>2</v>
      </c>
      <c r="M450" s="40">
        <v>79.23</v>
      </c>
      <c r="N450" s="41">
        <v>1</v>
      </c>
      <c r="O450" s="42" t="s">
        <v>38</v>
      </c>
      <c r="P450" s="75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77"/>
      <c r="AD450" s="7" t="str">
        <f t="shared" si="1"/>
        <v>良垌镇小学</v>
      </c>
    </row>
    <row r="451" customHeight="1" spans="1:30">
      <c r="A451" s="73">
        <f>SUBTOTAL(3,$B$2:B451)-1</f>
        <v>449</v>
      </c>
      <c r="B451" s="12" t="s">
        <v>1131</v>
      </c>
      <c r="C451" s="12" t="s">
        <v>30</v>
      </c>
      <c r="D451" s="33">
        <v>20076</v>
      </c>
      <c r="E451" s="34" t="s">
        <v>136</v>
      </c>
      <c r="F451" s="34" t="s">
        <v>32</v>
      </c>
      <c r="G451" s="34" t="s">
        <v>252</v>
      </c>
      <c r="H451" s="34" t="s">
        <v>1132</v>
      </c>
      <c r="I451" s="13" t="s">
        <v>1093</v>
      </c>
      <c r="J451" s="13" t="s">
        <v>1133</v>
      </c>
      <c r="K451" s="13" t="s">
        <v>1134</v>
      </c>
      <c r="L451" s="33">
        <v>1</v>
      </c>
      <c r="M451" s="40">
        <v>82.72</v>
      </c>
      <c r="N451" s="41">
        <v>1</v>
      </c>
      <c r="O451" s="42" t="s">
        <v>38</v>
      </c>
      <c r="P451" s="75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77"/>
      <c r="AD451" s="7" t="str">
        <f t="shared" si="1"/>
        <v>良垌镇小学</v>
      </c>
    </row>
    <row r="452" customHeight="1" spans="1:30">
      <c r="A452" s="73">
        <f>SUBTOTAL(3,$B$2:B452)-1</f>
        <v>450</v>
      </c>
      <c r="B452" s="12" t="s">
        <v>1135</v>
      </c>
      <c r="C452" s="12" t="s">
        <v>30</v>
      </c>
      <c r="D452" s="33">
        <v>20041</v>
      </c>
      <c r="E452" s="34" t="s">
        <v>309</v>
      </c>
      <c r="F452" s="34" t="s">
        <v>32</v>
      </c>
      <c r="G452" s="34" t="s">
        <v>231</v>
      </c>
      <c r="H452" s="34" t="s">
        <v>451</v>
      </c>
      <c r="I452" s="13" t="s">
        <v>1100</v>
      </c>
      <c r="J452" s="13" t="s">
        <v>604</v>
      </c>
      <c r="K452" s="13" t="s">
        <v>1136</v>
      </c>
      <c r="L452" s="33">
        <v>1</v>
      </c>
      <c r="M452" s="40">
        <v>76.88</v>
      </c>
      <c r="N452" s="41">
        <v>2</v>
      </c>
      <c r="O452" s="42" t="s">
        <v>38</v>
      </c>
      <c r="P452" s="75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77"/>
      <c r="AD452" s="7" t="str">
        <f t="shared" si="1"/>
        <v>良垌镇小学</v>
      </c>
    </row>
    <row r="453" customHeight="1" spans="1:30">
      <c r="A453" s="73">
        <f>SUBTOTAL(3,$B$2:B453)-1</f>
        <v>451</v>
      </c>
      <c r="B453" s="12" t="s">
        <v>1137</v>
      </c>
      <c r="C453" s="12" t="s">
        <v>57</v>
      </c>
      <c r="D453" s="33">
        <v>20047</v>
      </c>
      <c r="E453" s="34" t="s">
        <v>309</v>
      </c>
      <c r="F453" s="34" t="s">
        <v>32</v>
      </c>
      <c r="G453" s="34" t="s">
        <v>231</v>
      </c>
      <c r="H453" s="34" t="s">
        <v>120</v>
      </c>
      <c r="I453" s="13" t="s">
        <v>1113</v>
      </c>
      <c r="J453" s="13" t="s">
        <v>604</v>
      </c>
      <c r="K453" s="13" t="s">
        <v>1138</v>
      </c>
      <c r="L453" s="33">
        <v>1</v>
      </c>
      <c r="M453" s="40">
        <v>72.66</v>
      </c>
      <c r="N453" s="41">
        <v>1</v>
      </c>
      <c r="O453" s="42" t="s">
        <v>38</v>
      </c>
      <c r="P453" s="75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77"/>
      <c r="AD453" s="7" t="str">
        <f t="shared" si="1"/>
        <v>良垌镇小学</v>
      </c>
    </row>
    <row r="454" customHeight="1" spans="1:30">
      <c r="A454" s="73">
        <f>SUBTOTAL(3,$B$2:B454)-1</f>
        <v>452</v>
      </c>
      <c r="B454" s="12" t="s">
        <v>1139</v>
      </c>
      <c r="C454" s="12" t="s">
        <v>30</v>
      </c>
      <c r="D454" s="33">
        <v>20157</v>
      </c>
      <c r="E454" s="34" t="s">
        <v>1140</v>
      </c>
      <c r="F454" s="34" t="s">
        <v>32</v>
      </c>
      <c r="G454" s="34" t="s">
        <v>51</v>
      </c>
      <c r="H454" s="34" t="s">
        <v>1141</v>
      </c>
      <c r="I454" s="13" t="s">
        <v>1120</v>
      </c>
      <c r="J454" s="13" t="s">
        <v>618</v>
      </c>
      <c r="K454" s="13" t="s">
        <v>1142</v>
      </c>
      <c r="L454" s="33">
        <v>2</v>
      </c>
      <c r="M454" s="40">
        <v>84.98</v>
      </c>
      <c r="N454" s="41">
        <v>1</v>
      </c>
      <c r="O454" s="42" t="s">
        <v>38</v>
      </c>
      <c r="P454" s="75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77"/>
      <c r="AD454" s="7" t="str">
        <f t="shared" si="1"/>
        <v>良垌镇小学</v>
      </c>
    </row>
    <row r="455" customHeight="1" spans="1:30">
      <c r="A455" s="73">
        <f>SUBTOTAL(3,$B$2:B455)-1</f>
        <v>453</v>
      </c>
      <c r="B455" s="12" t="s">
        <v>1143</v>
      </c>
      <c r="C455" s="12" t="s">
        <v>30</v>
      </c>
      <c r="D455" s="33">
        <v>20155</v>
      </c>
      <c r="E455" s="34" t="s">
        <v>136</v>
      </c>
      <c r="F455" s="34" t="s">
        <v>32</v>
      </c>
      <c r="G455" s="34" t="s">
        <v>1144</v>
      </c>
      <c r="H455" s="34" t="s">
        <v>451</v>
      </c>
      <c r="I455" s="13" t="s">
        <v>1120</v>
      </c>
      <c r="J455" s="13" t="s">
        <v>618</v>
      </c>
      <c r="K455" s="13" t="s">
        <v>1142</v>
      </c>
      <c r="L455" s="33">
        <v>2</v>
      </c>
      <c r="M455" s="40">
        <v>78.86</v>
      </c>
      <c r="N455" s="41">
        <v>2</v>
      </c>
      <c r="O455" s="42" t="s">
        <v>38</v>
      </c>
      <c r="P455" s="75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77"/>
      <c r="AD455" s="7" t="str">
        <f t="shared" si="1"/>
        <v>良垌镇小学</v>
      </c>
    </row>
    <row r="456" customHeight="1" spans="1:30">
      <c r="A456" s="73">
        <f>SUBTOTAL(3,$B$2:B456)-1</f>
        <v>454</v>
      </c>
      <c r="B456" s="12" t="s">
        <v>1145</v>
      </c>
      <c r="C456" s="12" t="s">
        <v>30</v>
      </c>
      <c r="D456" s="33">
        <v>20016</v>
      </c>
      <c r="E456" s="34" t="s">
        <v>339</v>
      </c>
      <c r="F456" s="34" t="s">
        <v>32</v>
      </c>
      <c r="G456" s="34" t="s">
        <v>1074</v>
      </c>
      <c r="H456" s="34" t="s">
        <v>1146</v>
      </c>
      <c r="I456" s="13" t="s">
        <v>1147</v>
      </c>
      <c r="J456" s="13" t="s">
        <v>604</v>
      </c>
      <c r="K456" s="13" t="s">
        <v>1148</v>
      </c>
      <c r="L456" s="33">
        <v>1</v>
      </c>
      <c r="M456" s="40">
        <v>79.48</v>
      </c>
      <c r="N456" s="41">
        <v>1</v>
      </c>
      <c r="O456" s="42" t="s">
        <v>38</v>
      </c>
      <c r="P456" s="75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77"/>
      <c r="AD456" s="7" t="str">
        <f t="shared" si="1"/>
        <v>青平镇小学</v>
      </c>
    </row>
    <row r="457" customHeight="1" spans="1:30">
      <c r="A457" s="73">
        <f>SUBTOTAL(3,$B$2:B457)-1</f>
        <v>455</v>
      </c>
      <c r="B457" s="12" t="s">
        <v>1149</v>
      </c>
      <c r="C457" s="12" t="s">
        <v>57</v>
      </c>
      <c r="D457" s="33">
        <v>20135</v>
      </c>
      <c r="E457" s="34" t="s">
        <v>1005</v>
      </c>
      <c r="F457" s="34" t="s">
        <v>32</v>
      </c>
      <c r="G457" s="34" t="s">
        <v>643</v>
      </c>
      <c r="H457" s="34" t="s">
        <v>476</v>
      </c>
      <c r="I457" s="13" t="s">
        <v>1147</v>
      </c>
      <c r="J457" s="13" t="s">
        <v>618</v>
      </c>
      <c r="K457" s="13" t="s">
        <v>1150</v>
      </c>
      <c r="L457" s="33">
        <v>1</v>
      </c>
      <c r="M457" s="40">
        <v>75.22</v>
      </c>
      <c r="N457" s="41">
        <v>1</v>
      </c>
      <c r="O457" s="42" t="s">
        <v>38</v>
      </c>
      <c r="P457" s="75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77"/>
      <c r="AD457" s="7" t="str">
        <f t="shared" si="1"/>
        <v>青平镇小学</v>
      </c>
    </row>
    <row r="458" customHeight="1" spans="1:30">
      <c r="A458" s="73">
        <f>SUBTOTAL(3,$B$2:B458)-1</f>
        <v>456</v>
      </c>
      <c r="B458" s="12" t="s">
        <v>1151</v>
      </c>
      <c r="C458" s="12" t="s">
        <v>30</v>
      </c>
      <c r="D458" s="33">
        <v>20392</v>
      </c>
      <c r="E458" s="34" t="s">
        <v>419</v>
      </c>
      <c r="F458" s="34" t="s">
        <v>32</v>
      </c>
      <c r="G458" s="34" t="s">
        <v>599</v>
      </c>
      <c r="H458" s="34" t="s">
        <v>952</v>
      </c>
      <c r="I458" s="13" t="s">
        <v>1147</v>
      </c>
      <c r="J458" s="13" t="s">
        <v>611</v>
      </c>
      <c r="K458" s="13" t="s">
        <v>1152</v>
      </c>
      <c r="L458" s="33">
        <v>1</v>
      </c>
      <c r="M458" s="40">
        <v>83.51</v>
      </c>
      <c r="N458" s="41">
        <v>1</v>
      </c>
      <c r="O458" s="42" t="s">
        <v>38</v>
      </c>
      <c r="P458" s="75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77"/>
      <c r="AD458" s="7" t="str">
        <f t="shared" si="1"/>
        <v>青平镇小学</v>
      </c>
    </row>
    <row r="459" customHeight="1" spans="1:30">
      <c r="A459" s="73">
        <f>SUBTOTAL(3,$B$2:B459)-1</f>
        <v>457</v>
      </c>
      <c r="B459" s="12" t="s">
        <v>1153</v>
      </c>
      <c r="C459" s="12" t="s">
        <v>57</v>
      </c>
      <c r="D459" s="33">
        <v>20136</v>
      </c>
      <c r="E459" s="34" t="s">
        <v>31</v>
      </c>
      <c r="F459" s="34" t="s">
        <v>32</v>
      </c>
      <c r="G459" s="34" t="s">
        <v>51</v>
      </c>
      <c r="H459" s="34" t="s">
        <v>120</v>
      </c>
      <c r="I459" s="13" t="s">
        <v>1154</v>
      </c>
      <c r="J459" s="13" t="s">
        <v>618</v>
      </c>
      <c r="K459" s="13" t="s">
        <v>1155</v>
      </c>
      <c r="L459" s="33">
        <v>2</v>
      </c>
      <c r="M459" s="40">
        <v>76.19</v>
      </c>
      <c r="N459" s="41">
        <v>2</v>
      </c>
      <c r="O459" s="42" t="s">
        <v>38</v>
      </c>
      <c r="P459" s="75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77"/>
      <c r="AD459" s="7" t="str">
        <f t="shared" si="1"/>
        <v>青平镇小学</v>
      </c>
    </row>
    <row r="460" customHeight="1" spans="1:30">
      <c r="A460" s="73">
        <f>SUBTOTAL(3,$B$2:B460)-1</f>
        <v>458</v>
      </c>
      <c r="B460" s="12" t="s">
        <v>1156</v>
      </c>
      <c r="C460" s="12" t="s">
        <v>57</v>
      </c>
      <c r="D460" s="33">
        <v>20137</v>
      </c>
      <c r="E460" s="34" t="s">
        <v>388</v>
      </c>
      <c r="F460" s="34" t="s">
        <v>32</v>
      </c>
      <c r="G460" s="34" t="s">
        <v>51</v>
      </c>
      <c r="H460" s="34" t="s">
        <v>120</v>
      </c>
      <c r="I460" s="13" t="s">
        <v>1154</v>
      </c>
      <c r="J460" s="13" t="s">
        <v>618</v>
      </c>
      <c r="K460" s="13" t="s">
        <v>1155</v>
      </c>
      <c r="L460" s="33">
        <v>2</v>
      </c>
      <c r="M460" s="40">
        <v>76.72</v>
      </c>
      <c r="N460" s="41">
        <v>1</v>
      </c>
      <c r="O460" s="42" t="s">
        <v>38</v>
      </c>
      <c r="P460" s="75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77"/>
      <c r="AD460" s="7" t="str">
        <f t="shared" si="1"/>
        <v>青平镇小学</v>
      </c>
    </row>
    <row r="461" customHeight="1" spans="1:30">
      <c r="A461" s="73">
        <f>SUBTOTAL(3,$B$2:B461)-1</f>
        <v>459</v>
      </c>
      <c r="B461" s="12" t="s">
        <v>1157</v>
      </c>
      <c r="C461" s="12" t="s">
        <v>30</v>
      </c>
      <c r="D461" s="33">
        <v>20249</v>
      </c>
      <c r="E461" s="34" t="s">
        <v>309</v>
      </c>
      <c r="F461" s="34" t="s">
        <v>32</v>
      </c>
      <c r="G461" s="34" t="s">
        <v>88</v>
      </c>
      <c r="H461" s="34" t="s">
        <v>400</v>
      </c>
      <c r="I461" s="13" t="s">
        <v>1158</v>
      </c>
      <c r="J461" s="13" t="s">
        <v>663</v>
      </c>
      <c r="K461" s="13" t="s">
        <v>1159</v>
      </c>
      <c r="L461" s="33">
        <v>1</v>
      </c>
      <c r="M461" s="40">
        <v>79.69</v>
      </c>
      <c r="N461" s="41">
        <v>2</v>
      </c>
      <c r="O461" s="42" t="s">
        <v>38</v>
      </c>
      <c r="P461" s="75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77"/>
      <c r="AD461" s="7" t="str">
        <f t="shared" si="1"/>
        <v>青平镇小学</v>
      </c>
    </row>
    <row r="462" customHeight="1" spans="1:30">
      <c r="A462" s="73">
        <f>SUBTOTAL(3,$B$2:B462)-1</f>
        <v>460</v>
      </c>
      <c r="B462" s="12" t="s">
        <v>1160</v>
      </c>
      <c r="C462" s="12" t="s">
        <v>30</v>
      </c>
      <c r="D462" s="33">
        <v>20252</v>
      </c>
      <c r="E462" s="34" t="s">
        <v>31</v>
      </c>
      <c r="F462" s="34" t="s">
        <v>32</v>
      </c>
      <c r="G462" s="34" t="s">
        <v>88</v>
      </c>
      <c r="H462" s="34" t="s">
        <v>410</v>
      </c>
      <c r="I462" s="13" t="s">
        <v>1161</v>
      </c>
      <c r="J462" s="13" t="s">
        <v>663</v>
      </c>
      <c r="K462" s="13" t="s">
        <v>1162</v>
      </c>
      <c r="L462" s="33">
        <v>1</v>
      </c>
      <c r="M462" s="40">
        <v>80.46</v>
      </c>
      <c r="N462" s="41">
        <v>1</v>
      </c>
      <c r="O462" s="42" t="s">
        <v>38</v>
      </c>
      <c r="P462" s="75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77"/>
      <c r="AD462" s="7" t="str">
        <f t="shared" si="1"/>
        <v>青平镇小学</v>
      </c>
    </row>
    <row r="463" customHeight="1" spans="1:30">
      <c r="A463" s="73">
        <f>SUBTOTAL(3,$B$2:B463)-1</f>
        <v>461</v>
      </c>
      <c r="B463" s="12" t="s">
        <v>1163</v>
      </c>
      <c r="C463" s="12" t="s">
        <v>30</v>
      </c>
      <c r="D463" s="33">
        <v>20256</v>
      </c>
      <c r="E463" s="34" t="s">
        <v>983</v>
      </c>
      <c r="F463" s="34" t="s">
        <v>32</v>
      </c>
      <c r="G463" s="34" t="s">
        <v>929</v>
      </c>
      <c r="H463" s="34" t="s">
        <v>1164</v>
      </c>
      <c r="I463" s="13" t="s">
        <v>1165</v>
      </c>
      <c r="J463" s="13" t="s">
        <v>663</v>
      </c>
      <c r="K463" s="13" t="s">
        <v>1166</v>
      </c>
      <c r="L463" s="33">
        <v>1</v>
      </c>
      <c r="M463" s="40">
        <v>81.49</v>
      </c>
      <c r="N463" s="41">
        <v>1</v>
      </c>
      <c r="O463" s="42" t="s">
        <v>38</v>
      </c>
      <c r="P463" s="75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77"/>
      <c r="AD463" s="7" t="str">
        <f t="shared" si="1"/>
        <v>青平镇小学</v>
      </c>
    </row>
    <row r="464" customHeight="1" spans="1:30">
      <c r="A464" s="73">
        <f>SUBTOTAL(3,$B$2:B464)-1</f>
        <v>462</v>
      </c>
      <c r="B464" s="12" t="s">
        <v>1167</v>
      </c>
      <c r="C464" s="12" t="s">
        <v>30</v>
      </c>
      <c r="D464" s="33">
        <v>20258</v>
      </c>
      <c r="E464" s="34" t="s">
        <v>913</v>
      </c>
      <c r="F464" s="34" t="s">
        <v>32</v>
      </c>
      <c r="G464" s="34" t="s">
        <v>88</v>
      </c>
      <c r="H464" s="34" t="s">
        <v>451</v>
      </c>
      <c r="I464" s="13" t="s">
        <v>1168</v>
      </c>
      <c r="J464" s="13" t="s">
        <v>663</v>
      </c>
      <c r="K464" s="13" t="s">
        <v>1169</v>
      </c>
      <c r="L464" s="33">
        <v>1</v>
      </c>
      <c r="M464" s="40">
        <v>83.89</v>
      </c>
      <c r="N464" s="41">
        <v>1</v>
      </c>
      <c r="O464" s="42" t="s">
        <v>38</v>
      </c>
      <c r="P464" s="75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77"/>
      <c r="AD464" s="7" t="str">
        <f t="shared" si="1"/>
        <v>青平镇小学</v>
      </c>
    </row>
    <row r="465" customHeight="1" spans="1:30">
      <c r="A465" s="73">
        <f>SUBTOTAL(3,$B$2:B465)-1</f>
        <v>463</v>
      </c>
      <c r="B465" s="12" t="s">
        <v>1170</v>
      </c>
      <c r="C465" s="12" t="s">
        <v>30</v>
      </c>
      <c r="D465" s="33">
        <v>20365</v>
      </c>
      <c r="E465" s="34" t="s">
        <v>187</v>
      </c>
      <c r="F465" s="34" t="s">
        <v>32</v>
      </c>
      <c r="G465" s="34" t="s">
        <v>287</v>
      </c>
      <c r="H465" s="34" t="s">
        <v>398</v>
      </c>
      <c r="I465" s="13" t="s">
        <v>1168</v>
      </c>
      <c r="J465" s="13" t="s">
        <v>645</v>
      </c>
      <c r="K465" s="13" t="s">
        <v>1171</v>
      </c>
      <c r="L465" s="33">
        <v>1</v>
      </c>
      <c r="M465" s="40">
        <v>73.44</v>
      </c>
      <c r="N465" s="41">
        <v>1</v>
      </c>
      <c r="O465" s="42" t="s">
        <v>38</v>
      </c>
      <c r="P465" s="75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77"/>
      <c r="AD465" s="7" t="str">
        <f t="shared" si="1"/>
        <v>青平镇小学</v>
      </c>
    </row>
    <row r="466" customHeight="1" spans="1:30">
      <c r="A466" s="73">
        <f>SUBTOTAL(3,$B$2:B466)-1</f>
        <v>464</v>
      </c>
      <c r="B466" s="12" t="s">
        <v>1172</v>
      </c>
      <c r="C466" s="12" t="s">
        <v>30</v>
      </c>
      <c r="D466" s="33">
        <v>20261</v>
      </c>
      <c r="E466" s="34" t="s">
        <v>951</v>
      </c>
      <c r="F466" s="34" t="s">
        <v>32</v>
      </c>
      <c r="G466" s="34" t="s">
        <v>88</v>
      </c>
      <c r="H466" s="34" t="s">
        <v>1173</v>
      </c>
      <c r="I466" s="13" t="s">
        <v>1174</v>
      </c>
      <c r="J466" s="13" t="s">
        <v>663</v>
      </c>
      <c r="K466" s="13" t="s">
        <v>1175</v>
      </c>
      <c r="L466" s="33">
        <v>1</v>
      </c>
      <c r="M466" s="40">
        <v>79.97</v>
      </c>
      <c r="N466" s="41">
        <v>1</v>
      </c>
      <c r="O466" s="42" t="s">
        <v>38</v>
      </c>
      <c r="P466" s="75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77"/>
      <c r="AD466" s="7" t="str">
        <f t="shared" si="1"/>
        <v>青平镇小学</v>
      </c>
    </row>
    <row r="467" customHeight="1" spans="1:30">
      <c r="A467" s="73">
        <f>SUBTOTAL(3,$B$2:B467)-1</f>
        <v>465</v>
      </c>
      <c r="B467" s="12" t="s">
        <v>1176</v>
      </c>
      <c r="C467" s="12" t="s">
        <v>30</v>
      </c>
      <c r="D467" s="33">
        <v>20366</v>
      </c>
      <c r="E467" s="34" t="s">
        <v>938</v>
      </c>
      <c r="F467" s="34" t="s">
        <v>32</v>
      </c>
      <c r="G467" s="34" t="s">
        <v>287</v>
      </c>
      <c r="H467" s="34" t="s">
        <v>413</v>
      </c>
      <c r="I467" s="13" t="s">
        <v>1177</v>
      </c>
      <c r="J467" s="13" t="s">
        <v>645</v>
      </c>
      <c r="K467" s="13" t="s">
        <v>1178</v>
      </c>
      <c r="L467" s="33">
        <v>1</v>
      </c>
      <c r="M467" s="40">
        <v>77.7</v>
      </c>
      <c r="N467" s="41">
        <v>1</v>
      </c>
      <c r="O467" s="42" t="s">
        <v>38</v>
      </c>
      <c r="P467" s="75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77"/>
      <c r="AD467" s="7" t="str">
        <f t="shared" si="1"/>
        <v>青平镇小学</v>
      </c>
    </row>
    <row r="468" customHeight="1" spans="1:30">
      <c r="A468" s="73">
        <f>SUBTOTAL(3,$B$2:B468)-1</f>
        <v>466</v>
      </c>
      <c r="B468" s="12" t="s">
        <v>1179</v>
      </c>
      <c r="C468" s="12" t="s">
        <v>30</v>
      </c>
      <c r="D468" s="33">
        <v>20458</v>
      </c>
      <c r="E468" s="34" t="s">
        <v>82</v>
      </c>
      <c r="F468" s="34" t="s">
        <v>32</v>
      </c>
      <c r="G468" s="34" t="s">
        <v>72</v>
      </c>
      <c r="H468" s="34" t="s">
        <v>410</v>
      </c>
      <c r="I468" s="13" t="s">
        <v>1177</v>
      </c>
      <c r="J468" s="13" t="s">
        <v>614</v>
      </c>
      <c r="K468" s="13" t="s">
        <v>1180</v>
      </c>
      <c r="L468" s="33">
        <v>1</v>
      </c>
      <c r="M468" s="40">
        <v>84.06</v>
      </c>
      <c r="N468" s="41">
        <v>1</v>
      </c>
      <c r="O468" s="42" t="s">
        <v>38</v>
      </c>
      <c r="P468" s="75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77"/>
      <c r="AD468" s="7" t="str">
        <f t="shared" si="1"/>
        <v>青平镇小学</v>
      </c>
    </row>
    <row r="469" customHeight="1" spans="1:30">
      <c r="A469" s="73">
        <f>SUBTOTAL(3,$B$2:B469)-1</f>
        <v>467</v>
      </c>
      <c r="B469" s="12" t="s">
        <v>1181</v>
      </c>
      <c r="C469" s="12" t="s">
        <v>30</v>
      </c>
      <c r="D469" s="33">
        <v>20262</v>
      </c>
      <c r="E469" s="34" t="s">
        <v>1052</v>
      </c>
      <c r="F469" s="34" t="s">
        <v>32</v>
      </c>
      <c r="G469" s="34" t="s">
        <v>88</v>
      </c>
      <c r="H469" s="34" t="s">
        <v>952</v>
      </c>
      <c r="I469" s="13" t="s">
        <v>1182</v>
      </c>
      <c r="J469" s="13" t="s">
        <v>663</v>
      </c>
      <c r="K469" s="13" t="s">
        <v>1183</v>
      </c>
      <c r="L469" s="33">
        <v>1</v>
      </c>
      <c r="M469" s="40">
        <v>84.05</v>
      </c>
      <c r="N469" s="41">
        <v>1</v>
      </c>
      <c r="O469" s="42" t="s">
        <v>38</v>
      </c>
      <c r="P469" s="75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77"/>
      <c r="AD469" s="7" t="str">
        <f t="shared" si="1"/>
        <v>青平镇小学</v>
      </c>
    </row>
    <row r="470" customHeight="1" spans="1:30">
      <c r="A470" s="73">
        <f>SUBTOTAL(3,$B$2:B470)-1</f>
        <v>468</v>
      </c>
      <c r="B470" s="12" t="s">
        <v>1184</v>
      </c>
      <c r="C470" s="12" t="s">
        <v>30</v>
      </c>
      <c r="D470" s="33">
        <v>20051</v>
      </c>
      <c r="E470" s="34" t="s">
        <v>299</v>
      </c>
      <c r="F470" s="34" t="s">
        <v>32</v>
      </c>
      <c r="G470" s="34" t="s">
        <v>83</v>
      </c>
      <c r="H470" s="34" t="s">
        <v>120</v>
      </c>
      <c r="I470" s="13" t="s">
        <v>1185</v>
      </c>
      <c r="J470" s="13" t="s">
        <v>604</v>
      </c>
      <c r="K470" s="13" t="s">
        <v>1186</v>
      </c>
      <c r="L470" s="33">
        <v>1</v>
      </c>
      <c r="M470" s="40">
        <v>76.33</v>
      </c>
      <c r="N470" s="41">
        <v>1</v>
      </c>
      <c r="O470" s="42" t="s">
        <v>38</v>
      </c>
      <c r="P470" s="75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77"/>
      <c r="AD470" s="7" t="str">
        <f t="shared" si="1"/>
        <v>石城镇小学</v>
      </c>
    </row>
    <row r="471" customHeight="1" spans="1:30">
      <c r="A471" s="73">
        <f>SUBTOTAL(3,$B$2:B471)-1</f>
        <v>469</v>
      </c>
      <c r="B471" s="12" t="s">
        <v>1187</v>
      </c>
      <c r="C471" s="12" t="s">
        <v>30</v>
      </c>
      <c r="D471" s="33">
        <v>20018</v>
      </c>
      <c r="E471" s="34" t="s">
        <v>339</v>
      </c>
      <c r="F471" s="34" t="s">
        <v>32</v>
      </c>
      <c r="G471" s="34" t="s">
        <v>83</v>
      </c>
      <c r="H471" s="34" t="s">
        <v>120</v>
      </c>
      <c r="I471" s="13" t="s">
        <v>1188</v>
      </c>
      <c r="J471" s="13" t="s">
        <v>604</v>
      </c>
      <c r="K471" s="13" t="s">
        <v>1189</v>
      </c>
      <c r="L471" s="33">
        <v>2</v>
      </c>
      <c r="M471" s="40">
        <v>73.14</v>
      </c>
      <c r="N471" s="41">
        <v>2</v>
      </c>
      <c r="O471" s="42" t="s">
        <v>38</v>
      </c>
      <c r="P471" s="75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77"/>
      <c r="AD471" s="7" t="str">
        <f t="shared" si="1"/>
        <v>石角镇小学</v>
      </c>
    </row>
    <row r="472" customHeight="1" spans="1:30">
      <c r="A472" s="73">
        <f>SUBTOTAL(3,$B$2:B472)-1</f>
        <v>470</v>
      </c>
      <c r="B472" s="12" t="s">
        <v>1190</v>
      </c>
      <c r="C472" s="12" t="s">
        <v>57</v>
      </c>
      <c r="D472" s="33">
        <v>20017</v>
      </c>
      <c r="E472" s="34" t="s">
        <v>339</v>
      </c>
      <c r="F472" s="34" t="s">
        <v>32</v>
      </c>
      <c r="G472" s="34" t="s">
        <v>83</v>
      </c>
      <c r="H472" s="34" t="s">
        <v>120</v>
      </c>
      <c r="I472" s="13" t="s">
        <v>1188</v>
      </c>
      <c r="J472" s="13" t="s">
        <v>604</v>
      </c>
      <c r="K472" s="13" t="s">
        <v>1189</v>
      </c>
      <c r="L472" s="33">
        <v>2</v>
      </c>
      <c r="M472" s="40">
        <v>80.35</v>
      </c>
      <c r="N472" s="41">
        <v>1</v>
      </c>
      <c r="O472" s="42" t="s">
        <v>38</v>
      </c>
      <c r="P472" s="75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77"/>
      <c r="AD472" s="7" t="str">
        <f t="shared" si="1"/>
        <v>石角镇小学</v>
      </c>
    </row>
    <row r="473" customHeight="1" spans="1:30">
      <c r="A473" s="73">
        <f>SUBTOTAL(3,$B$2:B473)-1</f>
        <v>471</v>
      </c>
      <c r="B473" s="12" t="s">
        <v>1191</v>
      </c>
      <c r="C473" s="12" t="s">
        <v>30</v>
      </c>
      <c r="D473" s="33">
        <v>20019</v>
      </c>
      <c r="E473" s="34" t="s">
        <v>299</v>
      </c>
      <c r="F473" s="34" t="s">
        <v>32</v>
      </c>
      <c r="G473" s="34" t="s">
        <v>83</v>
      </c>
      <c r="H473" s="34" t="s">
        <v>850</v>
      </c>
      <c r="I473" s="13" t="s">
        <v>1192</v>
      </c>
      <c r="J473" s="13" t="s">
        <v>604</v>
      </c>
      <c r="K473" s="13" t="s">
        <v>1193</v>
      </c>
      <c r="L473" s="33">
        <v>3</v>
      </c>
      <c r="M473" s="40">
        <v>78.43</v>
      </c>
      <c r="N473" s="41">
        <v>1</v>
      </c>
      <c r="O473" s="42" t="s">
        <v>38</v>
      </c>
      <c r="P473" s="75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77"/>
      <c r="AD473" s="7" t="str">
        <f t="shared" si="1"/>
        <v>石角镇小学</v>
      </c>
    </row>
    <row r="474" customHeight="1" spans="1:30">
      <c r="A474" s="73">
        <f>SUBTOTAL(3,$B$2:B474)-1</f>
        <v>472</v>
      </c>
      <c r="B474" s="12" t="s">
        <v>1194</v>
      </c>
      <c r="C474" s="12" t="s">
        <v>30</v>
      </c>
      <c r="D474" s="33">
        <v>20264</v>
      </c>
      <c r="E474" s="34" t="s">
        <v>360</v>
      </c>
      <c r="F474" s="34" t="s">
        <v>32</v>
      </c>
      <c r="G474" s="34" t="s">
        <v>88</v>
      </c>
      <c r="H474" s="34" t="s">
        <v>120</v>
      </c>
      <c r="I474" s="13" t="s">
        <v>1195</v>
      </c>
      <c r="J474" s="13" t="s">
        <v>663</v>
      </c>
      <c r="K474" s="13" t="s">
        <v>1196</v>
      </c>
      <c r="L474" s="33">
        <v>1</v>
      </c>
      <c r="M474" s="40">
        <v>80.09</v>
      </c>
      <c r="N474" s="41">
        <v>1</v>
      </c>
      <c r="O474" s="42" t="s">
        <v>38</v>
      </c>
      <c r="P474" s="75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77"/>
      <c r="AD474" s="7" t="str">
        <f t="shared" si="1"/>
        <v>石角镇小学</v>
      </c>
    </row>
    <row r="475" customHeight="1" spans="1:30">
      <c r="A475" s="73">
        <f>SUBTOTAL(3,$B$2:B475)-1</f>
        <v>473</v>
      </c>
      <c r="B475" s="12" t="s">
        <v>1197</v>
      </c>
      <c r="C475" s="12" t="s">
        <v>30</v>
      </c>
      <c r="D475" s="33">
        <v>20268</v>
      </c>
      <c r="E475" s="34" t="s">
        <v>185</v>
      </c>
      <c r="F475" s="34" t="s">
        <v>32</v>
      </c>
      <c r="G475" s="34" t="s">
        <v>88</v>
      </c>
      <c r="H475" s="34" t="s">
        <v>956</v>
      </c>
      <c r="I475" s="13" t="s">
        <v>1198</v>
      </c>
      <c r="J475" s="13" t="s">
        <v>663</v>
      </c>
      <c r="K475" s="13" t="s">
        <v>1199</v>
      </c>
      <c r="L475" s="33">
        <v>1</v>
      </c>
      <c r="M475" s="40">
        <v>83.71</v>
      </c>
      <c r="N475" s="41">
        <v>1</v>
      </c>
      <c r="O475" s="42" t="s">
        <v>38</v>
      </c>
      <c r="P475" s="75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77"/>
      <c r="AD475" s="7" t="str">
        <f t="shared" si="1"/>
        <v>石角镇小学</v>
      </c>
    </row>
    <row r="476" customHeight="1" spans="1:30">
      <c r="A476" s="73">
        <f>SUBTOTAL(3,$B$2:B476)-1</f>
        <v>474</v>
      </c>
      <c r="B476" s="12" t="s">
        <v>1200</v>
      </c>
      <c r="C476" s="12" t="s">
        <v>30</v>
      </c>
      <c r="D476" s="33">
        <v>20021</v>
      </c>
      <c r="E476" s="34" t="s">
        <v>1126</v>
      </c>
      <c r="F476" s="34" t="s">
        <v>32</v>
      </c>
      <c r="G476" s="34" t="s">
        <v>83</v>
      </c>
      <c r="H476" s="34" t="s">
        <v>120</v>
      </c>
      <c r="I476" s="13" t="s">
        <v>1201</v>
      </c>
      <c r="J476" s="13" t="s">
        <v>604</v>
      </c>
      <c r="K476" s="13" t="s">
        <v>1202</v>
      </c>
      <c r="L476" s="33">
        <v>2</v>
      </c>
      <c r="M476" s="40">
        <v>69.22</v>
      </c>
      <c r="N476" s="41">
        <v>2</v>
      </c>
      <c r="O476" s="42" t="s">
        <v>38</v>
      </c>
      <c r="P476" s="75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77"/>
      <c r="AD476" s="7" t="str">
        <f t="shared" si="1"/>
        <v>石角镇小学</v>
      </c>
    </row>
    <row r="477" customHeight="1" spans="1:30">
      <c r="A477" s="73">
        <f>SUBTOTAL(3,$B$2:B477)-1</f>
        <v>475</v>
      </c>
      <c r="B477" s="12" t="s">
        <v>1203</v>
      </c>
      <c r="C477" s="12" t="s">
        <v>30</v>
      </c>
      <c r="D477" s="33">
        <v>20022</v>
      </c>
      <c r="E477" s="34" t="s">
        <v>787</v>
      </c>
      <c r="F477" s="34" t="s">
        <v>32</v>
      </c>
      <c r="G477" s="34" t="s">
        <v>542</v>
      </c>
      <c r="H477" s="34" t="s">
        <v>120</v>
      </c>
      <c r="I477" s="13" t="s">
        <v>1201</v>
      </c>
      <c r="J477" s="13" t="s">
        <v>604</v>
      </c>
      <c r="K477" s="13" t="s">
        <v>1202</v>
      </c>
      <c r="L477" s="33">
        <v>2</v>
      </c>
      <c r="M477" s="40">
        <v>76.26</v>
      </c>
      <c r="N477" s="41">
        <v>1</v>
      </c>
      <c r="O477" s="42" t="s">
        <v>38</v>
      </c>
      <c r="P477" s="75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77"/>
      <c r="AD477" s="7" t="str">
        <f t="shared" si="1"/>
        <v>石角镇小学</v>
      </c>
    </row>
    <row r="478" customHeight="1" spans="1:30">
      <c r="A478" s="73">
        <f>SUBTOTAL(3,$B$2:B478)-1</f>
        <v>476</v>
      </c>
      <c r="B478" s="12" t="s">
        <v>1204</v>
      </c>
      <c r="C478" s="12" t="s">
        <v>57</v>
      </c>
      <c r="D478" s="33">
        <v>20007</v>
      </c>
      <c r="E478" s="34" t="s">
        <v>136</v>
      </c>
      <c r="F478" s="34" t="s">
        <v>32</v>
      </c>
      <c r="G478" s="34" t="s">
        <v>83</v>
      </c>
      <c r="H478" s="34" t="s">
        <v>451</v>
      </c>
      <c r="I478" s="13" t="s">
        <v>1205</v>
      </c>
      <c r="J478" s="13" t="s">
        <v>604</v>
      </c>
      <c r="K478" s="13" t="s">
        <v>1206</v>
      </c>
      <c r="L478" s="33">
        <v>5</v>
      </c>
      <c r="M478" s="40">
        <v>74.85</v>
      </c>
      <c r="N478" s="41">
        <v>7</v>
      </c>
      <c r="O478" s="42" t="s">
        <v>38</v>
      </c>
      <c r="P478" s="75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77"/>
      <c r="AD478" s="7" t="str">
        <f t="shared" si="1"/>
        <v>石颈镇小学</v>
      </c>
    </row>
    <row r="479" customHeight="1" spans="1:30">
      <c r="A479" s="73">
        <f>SUBTOTAL(3,$B$2:B479)-1</f>
        <v>477</v>
      </c>
      <c r="B479" s="12" t="s">
        <v>1207</v>
      </c>
      <c r="C479" s="12" t="s">
        <v>30</v>
      </c>
      <c r="D479" s="33">
        <v>20005</v>
      </c>
      <c r="E479" s="34" t="s">
        <v>76</v>
      </c>
      <c r="F479" s="34" t="s">
        <v>32</v>
      </c>
      <c r="G479" s="34" t="s">
        <v>33</v>
      </c>
      <c r="H479" s="34" t="s">
        <v>952</v>
      </c>
      <c r="I479" s="13" t="s">
        <v>1205</v>
      </c>
      <c r="J479" s="13" t="s">
        <v>604</v>
      </c>
      <c r="K479" s="13" t="s">
        <v>1206</v>
      </c>
      <c r="L479" s="33">
        <v>5</v>
      </c>
      <c r="M479" s="40">
        <v>78.89</v>
      </c>
      <c r="N479" s="41">
        <v>3</v>
      </c>
      <c r="O479" s="42" t="s">
        <v>38</v>
      </c>
      <c r="P479" s="75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77"/>
      <c r="AD479" s="7" t="str">
        <f t="shared" si="1"/>
        <v>石颈镇小学</v>
      </c>
    </row>
    <row r="480" customHeight="1" spans="1:30">
      <c r="A480" s="73">
        <f>SUBTOTAL(3,$B$2:B480)-1</f>
        <v>478</v>
      </c>
      <c r="B480" s="12" t="s">
        <v>1208</v>
      </c>
      <c r="C480" s="12" t="s">
        <v>30</v>
      </c>
      <c r="D480" s="33">
        <v>20006</v>
      </c>
      <c r="E480" s="34" t="s">
        <v>31</v>
      </c>
      <c r="F480" s="34" t="s">
        <v>32</v>
      </c>
      <c r="G480" s="34" t="s">
        <v>33</v>
      </c>
      <c r="H480" s="34" t="s">
        <v>120</v>
      </c>
      <c r="I480" s="13" t="s">
        <v>1205</v>
      </c>
      <c r="J480" s="13" t="s">
        <v>604</v>
      </c>
      <c r="K480" s="13" t="s">
        <v>1206</v>
      </c>
      <c r="L480" s="33">
        <v>5</v>
      </c>
      <c r="M480" s="40">
        <v>85.61</v>
      </c>
      <c r="N480" s="41">
        <v>1</v>
      </c>
      <c r="O480" s="42" t="s">
        <v>38</v>
      </c>
      <c r="P480" s="75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77"/>
      <c r="AD480" s="7" t="str">
        <f t="shared" si="1"/>
        <v>石颈镇小学</v>
      </c>
    </row>
    <row r="481" customHeight="1" spans="1:30">
      <c r="A481" s="73">
        <f>SUBTOTAL(3,$B$2:B481)-1</f>
        <v>479</v>
      </c>
      <c r="B481" s="12" t="s">
        <v>1209</v>
      </c>
      <c r="C481" s="12" t="s">
        <v>30</v>
      </c>
      <c r="D481" s="33">
        <v>20011</v>
      </c>
      <c r="E481" s="34" t="s">
        <v>637</v>
      </c>
      <c r="F481" s="34" t="s">
        <v>32</v>
      </c>
      <c r="G481" s="34" t="s">
        <v>83</v>
      </c>
      <c r="H481" s="34" t="s">
        <v>512</v>
      </c>
      <c r="I481" s="13" t="s">
        <v>1205</v>
      </c>
      <c r="J481" s="13" t="s">
        <v>604</v>
      </c>
      <c r="K481" s="13" t="s">
        <v>1206</v>
      </c>
      <c r="L481" s="33">
        <v>5</v>
      </c>
      <c r="M481" s="40">
        <v>82.2</v>
      </c>
      <c r="N481" s="41">
        <v>2</v>
      </c>
      <c r="O481" s="42" t="s">
        <v>38</v>
      </c>
      <c r="P481" s="75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77"/>
      <c r="AD481" s="7" t="str">
        <f t="shared" ref="AD481:AD520" si="2">MID(I481,4,3)&amp;"小学"</f>
        <v>石颈镇小学</v>
      </c>
    </row>
    <row r="482" customHeight="1" spans="1:30">
      <c r="A482" s="73">
        <f>SUBTOTAL(3,$B$2:B482)-1</f>
        <v>480</v>
      </c>
      <c r="B482" s="12" t="s">
        <v>1210</v>
      </c>
      <c r="C482" s="12" t="s">
        <v>30</v>
      </c>
      <c r="D482" s="33">
        <v>20009</v>
      </c>
      <c r="E482" s="34" t="s">
        <v>309</v>
      </c>
      <c r="F482" s="34" t="s">
        <v>32</v>
      </c>
      <c r="G482" s="34" t="s">
        <v>231</v>
      </c>
      <c r="H482" s="34" t="s">
        <v>120</v>
      </c>
      <c r="I482" s="13" t="s">
        <v>1205</v>
      </c>
      <c r="J482" s="13" t="s">
        <v>604</v>
      </c>
      <c r="K482" s="13" t="s">
        <v>1206</v>
      </c>
      <c r="L482" s="33">
        <v>5</v>
      </c>
      <c r="M482" s="40">
        <v>78.89</v>
      </c>
      <c r="N482" s="41">
        <v>3</v>
      </c>
      <c r="O482" s="42" t="s">
        <v>38</v>
      </c>
      <c r="P482" s="75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77"/>
      <c r="AD482" s="7" t="str">
        <f t="shared" si="2"/>
        <v>石颈镇小学</v>
      </c>
    </row>
    <row r="483" customHeight="1" spans="1:30">
      <c r="A483" s="73">
        <f>SUBTOTAL(3,$B$2:B483)-1</f>
        <v>481</v>
      </c>
      <c r="B483" s="12" t="s">
        <v>1211</v>
      </c>
      <c r="C483" s="12" t="s">
        <v>57</v>
      </c>
      <c r="D483" s="33">
        <v>20361</v>
      </c>
      <c r="E483" s="34" t="s">
        <v>1212</v>
      </c>
      <c r="F483" s="34" t="s">
        <v>32</v>
      </c>
      <c r="G483" s="34" t="s">
        <v>287</v>
      </c>
      <c r="H483" s="34" t="s">
        <v>389</v>
      </c>
      <c r="I483" s="13" t="s">
        <v>1205</v>
      </c>
      <c r="J483" s="13" t="s">
        <v>645</v>
      </c>
      <c r="K483" s="13" t="s">
        <v>1213</v>
      </c>
      <c r="L483" s="33">
        <v>1</v>
      </c>
      <c r="M483" s="40">
        <v>75.55</v>
      </c>
      <c r="N483" s="41">
        <v>2</v>
      </c>
      <c r="O483" s="42" t="s">
        <v>38</v>
      </c>
      <c r="P483" s="75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77"/>
      <c r="AD483" s="7" t="str">
        <f t="shared" si="2"/>
        <v>石颈镇小学</v>
      </c>
    </row>
    <row r="484" customHeight="1" spans="1:30">
      <c r="A484" s="73">
        <f>SUBTOTAL(3,$B$2:B484)-1</f>
        <v>482</v>
      </c>
      <c r="B484" s="12" t="s">
        <v>1214</v>
      </c>
      <c r="C484" s="12" t="s">
        <v>30</v>
      </c>
      <c r="D484" s="33">
        <v>20218</v>
      </c>
      <c r="E484" s="34" t="s">
        <v>1215</v>
      </c>
      <c r="F484" s="34" t="s">
        <v>32</v>
      </c>
      <c r="G484" s="34" t="s">
        <v>88</v>
      </c>
      <c r="H484" s="34" t="s">
        <v>120</v>
      </c>
      <c r="I484" s="13" t="s">
        <v>1216</v>
      </c>
      <c r="J484" s="13" t="s">
        <v>663</v>
      </c>
      <c r="K484" s="13" t="s">
        <v>1217</v>
      </c>
      <c r="L484" s="33">
        <v>1</v>
      </c>
      <c r="M484" s="40">
        <v>78.06</v>
      </c>
      <c r="N484" s="41">
        <v>1</v>
      </c>
      <c r="O484" s="42" t="s">
        <v>38</v>
      </c>
      <c r="P484" s="75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77"/>
      <c r="AD484" s="7" t="str">
        <f t="shared" si="2"/>
        <v>石颈镇小学</v>
      </c>
    </row>
    <row r="485" customHeight="1" spans="1:30">
      <c r="A485" s="73">
        <f>SUBTOTAL(3,$B$2:B485)-1</f>
        <v>483</v>
      </c>
      <c r="B485" s="12" t="s">
        <v>1218</v>
      </c>
      <c r="C485" s="12" t="s">
        <v>30</v>
      </c>
      <c r="D485" s="33">
        <v>10372</v>
      </c>
      <c r="E485" s="34" t="s">
        <v>1219</v>
      </c>
      <c r="F485" s="34" t="s">
        <v>32</v>
      </c>
      <c r="G485" s="34" t="s">
        <v>83</v>
      </c>
      <c r="H485" s="34" t="s">
        <v>67</v>
      </c>
      <c r="I485" s="13" t="s">
        <v>1220</v>
      </c>
      <c r="J485" s="13" t="s">
        <v>604</v>
      </c>
      <c r="K485" s="13" t="s">
        <v>1221</v>
      </c>
      <c r="L485" s="33">
        <v>2</v>
      </c>
      <c r="M485" s="40">
        <v>82.17</v>
      </c>
      <c r="N485" s="41">
        <v>1</v>
      </c>
      <c r="O485" s="42" t="s">
        <v>38</v>
      </c>
      <c r="P485" s="75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77"/>
      <c r="AD485" s="7" t="str">
        <f t="shared" si="2"/>
        <v>石岭镇小学</v>
      </c>
    </row>
    <row r="486" customHeight="1" spans="1:30">
      <c r="A486" s="73">
        <f>SUBTOTAL(3,$B$2:B486)-1</f>
        <v>484</v>
      </c>
      <c r="B486" s="12" t="s">
        <v>1222</v>
      </c>
      <c r="C486" s="12" t="s">
        <v>30</v>
      </c>
      <c r="D486" s="33">
        <v>10373</v>
      </c>
      <c r="E486" s="34" t="s">
        <v>339</v>
      </c>
      <c r="F486" s="34" t="s">
        <v>32</v>
      </c>
      <c r="G486" s="34" t="s">
        <v>83</v>
      </c>
      <c r="H486" s="34" t="s">
        <v>34</v>
      </c>
      <c r="I486" s="13" t="s">
        <v>1220</v>
      </c>
      <c r="J486" s="13" t="s">
        <v>604</v>
      </c>
      <c r="K486" s="13" t="s">
        <v>1221</v>
      </c>
      <c r="L486" s="33">
        <v>2</v>
      </c>
      <c r="M486" s="40">
        <v>79.78</v>
      </c>
      <c r="N486" s="41">
        <v>2</v>
      </c>
      <c r="O486" s="42" t="s">
        <v>38</v>
      </c>
      <c r="P486" s="75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77"/>
      <c r="AD486" s="7" t="str">
        <f t="shared" si="2"/>
        <v>石岭镇小学</v>
      </c>
    </row>
    <row r="487" customHeight="1" spans="1:30">
      <c r="A487" s="73">
        <f>SUBTOTAL(3,$B$2:B487)-1</f>
        <v>485</v>
      </c>
      <c r="B487" s="12" t="s">
        <v>1223</v>
      </c>
      <c r="C487" s="12" t="s">
        <v>30</v>
      </c>
      <c r="D487" s="33">
        <v>10376</v>
      </c>
      <c r="E487" s="34" t="s">
        <v>339</v>
      </c>
      <c r="F487" s="34" t="s">
        <v>32</v>
      </c>
      <c r="G487" s="34" t="s">
        <v>83</v>
      </c>
      <c r="H487" s="34" t="s">
        <v>34</v>
      </c>
      <c r="I487" s="13" t="s">
        <v>1224</v>
      </c>
      <c r="J487" s="13" t="s">
        <v>604</v>
      </c>
      <c r="K487" s="13" t="s">
        <v>1225</v>
      </c>
      <c r="L487" s="33">
        <v>2</v>
      </c>
      <c r="M487" s="40">
        <v>81.29</v>
      </c>
      <c r="N487" s="41">
        <v>1</v>
      </c>
      <c r="O487" s="42" t="s">
        <v>38</v>
      </c>
      <c r="P487" s="75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77"/>
      <c r="AD487" s="7" t="str">
        <f t="shared" si="2"/>
        <v>石岭镇小学</v>
      </c>
    </row>
    <row r="488" customHeight="1" spans="1:30">
      <c r="A488" s="73">
        <f>SUBTOTAL(3,$B$2:B488)-1</f>
        <v>486</v>
      </c>
      <c r="B488" s="12" t="s">
        <v>1226</v>
      </c>
      <c r="C488" s="12" t="s">
        <v>57</v>
      </c>
      <c r="D488" s="33">
        <v>10538</v>
      </c>
      <c r="E488" s="34" t="s">
        <v>31</v>
      </c>
      <c r="F488" s="34" t="s">
        <v>32</v>
      </c>
      <c r="G488" s="34" t="s">
        <v>110</v>
      </c>
      <c r="H488" s="34" t="s">
        <v>44</v>
      </c>
      <c r="I488" s="13" t="s">
        <v>1224</v>
      </c>
      <c r="J488" s="13" t="s">
        <v>611</v>
      </c>
      <c r="K488" s="13" t="s">
        <v>1227</v>
      </c>
      <c r="L488" s="33">
        <v>1</v>
      </c>
      <c r="M488" s="40">
        <v>83.73</v>
      </c>
      <c r="N488" s="41">
        <v>1</v>
      </c>
      <c r="O488" s="42" t="s">
        <v>38</v>
      </c>
      <c r="P488" s="75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77"/>
      <c r="AD488" s="7" t="str">
        <f t="shared" si="2"/>
        <v>石岭镇小学</v>
      </c>
    </row>
    <row r="489" customHeight="1" spans="1:30">
      <c r="A489" s="73">
        <f>SUBTOTAL(3,$B$2:B489)-1</f>
        <v>487</v>
      </c>
      <c r="B489" s="12" t="s">
        <v>1228</v>
      </c>
      <c r="C489" s="12" t="s">
        <v>30</v>
      </c>
      <c r="D489" s="33">
        <v>10382</v>
      </c>
      <c r="E489" s="34" t="s">
        <v>31</v>
      </c>
      <c r="F489" s="34" t="s">
        <v>32</v>
      </c>
      <c r="G489" s="34" t="s">
        <v>83</v>
      </c>
      <c r="H489" s="34" t="s">
        <v>44</v>
      </c>
      <c r="I489" s="13" t="s">
        <v>1229</v>
      </c>
      <c r="J489" s="13" t="s">
        <v>604</v>
      </c>
      <c r="K489" s="13" t="s">
        <v>1230</v>
      </c>
      <c r="L489" s="33">
        <v>3</v>
      </c>
      <c r="M489" s="40">
        <v>84.44</v>
      </c>
      <c r="N489" s="41">
        <v>2</v>
      </c>
      <c r="O489" s="42" t="s">
        <v>38</v>
      </c>
      <c r="P489" s="75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77"/>
      <c r="AD489" s="7" t="str">
        <f t="shared" si="2"/>
        <v>石岭镇小学</v>
      </c>
    </row>
    <row r="490" customHeight="1" spans="1:30">
      <c r="A490" s="73">
        <f>SUBTOTAL(3,$B$2:B490)-1</f>
        <v>488</v>
      </c>
      <c r="B490" s="12" t="s">
        <v>1231</v>
      </c>
      <c r="C490" s="12" t="s">
        <v>30</v>
      </c>
      <c r="D490" s="33">
        <v>10378</v>
      </c>
      <c r="E490" s="34" t="s">
        <v>31</v>
      </c>
      <c r="F490" s="34" t="s">
        <v>32</v>
      </c>
      <c r="G490" s="34" t="s">
        <v>83</v>
      </c>
      <c r="H490" s="34" t="s">
        <v>34</v>
      </c>
      <c r="I490" s="13" t="s">
        <v>1229</v>
      </c>
      <c r="J490" s="13" t="s">
        <v>604</v>
      </c>
      <c r="K490" s="13" t="s">
        <v>1230</v>
      </c>
      <c r="L490" s="33">
        <v>3</v>
      </c>
      <c r="M490" s="40">
        <v>84.55</v>
      </c>
      <c r="N490" s="41">
        <v>1</v>
      </c>
      <c r="O490" s="42" t="s">
        <v>38</v>
      </c>
      <c r="P490" s="75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77"/>
      <c r="AD490" s="7" t="str">
        <f t="shared" si="2"/>
        <v>石岭镇小学</v>
      </c>
    </row>
    <row r="491" customHeight="1" spans="1:30">
      <c r="A491" s="73">
        <f>SUBTOTAL(3,$B$2:B491)-1</f>
        <v>489</v>
      </c>
      <c r="B491" s="12" t="s">
        <v>1232</v>
      </c>
      <c r="C491" s="12" t="s">
        <v>30</v>
      </c>
      <c r="D491" s="33">
        <v>10380</v>
      </c>
      <c r="E491" s="34" t="s">
        <v>714</v>
      </c>
      <c r="F491" s="34" t="s">
        <v>32</v>
      </c>
      <c r="G491" s="34" t="s">
        <v>231</v>
      </c>
      <c r="H491" s="34" t="s">
        <v>67</v>
      </c>
      <c r="I491" s="13" t="s">
        <v>1229</v>
      </c>
      <c r="J491" s="13" t="s">
        <v>604</v>
      </c>
      <c r="K491" s="13" t="s">
        <v>1230</v>
      </c>
      <c r="L491" s="33">
        <v>3</v>
      </c>
      <c r="M491" s="40">
        <v>82.17</v>
      </c>
      <c r="N491" s="41">
        <v>3</v>
      </c>
      <c r="O491" s="42" t="s">
        <v>38</v>
      </c>
      <c r="P491" s="75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77"/>
      <c r="AD491" s="7" t="str">
        <f t="shared" si="2"/>
        <v>石岭镇小学</v>
      </c>
    </row>
    <row r="492" customHeight="1" spans="1:30">
      <c r="A492" s="73">
        <f>SUBTOTAL(3,$B$2:B492)-1</f>
        <v>490</v>
      </c>
      <c r="B492" s="12" t="s">
        <v>1233</v>
      </c>
      <c r="C492" s="12" t="s">
        <v>30</v>
      </c>
      <c r="D492" s="33">
        <v>10411</v>
      </c>
      <c r="E492" s="34" t="s">
        <v>309</v>
      </c>
      <c r="F492" s="34" t="s">
        <v>32</v>
      </c>
      <c r="G492" s="34" t="s">
        <v>231</v>
      </c>
      <c r="H492" s="34" t="s">
        <v>34</v>
      </c>
      <c r="I492" s="13" t="s">
        <v>1234</v>
      </c>
      <c r="J492" s="13" t="s">
        <v>604</v>
      </c>
      <c r="K492" s="13" t="s">
        <v>1235</v>
      </c>
      <c r="L492" s="33">
        <v>3</v>
      </c>
      <c r="M492" s="40">
        <v>76.82</v>
      </c>
      <c r="N492" s="41">
        <v>3</v>
      </c>
      <c r="O492" s="42" t="s">
        <v>38</v>
      </c>
      <c r="P492" s="75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77"/>
      <c r="AD492" s="7" t="str">
        <f t="shared" si="2"/>
        <v>石岭镇小学</v>
      </c>
    </row>
    <row r="493" customHeight="1" spans="1:30">
      <c r="A493" s="73">
        <f>SUBTOTAL(3,$B$2:B493)-1</f>
        <v>491</v>
      </c>
      <c r="B493" s="12" t="s">
        <v>1236</v>
      </c>
      <c r="C493" s="12" t="s">
        <v>30</v>
      </c>
      <c r="D493" s="33">
        <v>10408</v>
      </c>
      <c r="E493" s="34" t="s">
        <v>339</v>
      </c>
      <c r="F493" s="34" t="s">
        <v>32</v>
      </c>
      <c r="G493" s="34" t="s">
        <v>83</v>
      </c>
      <c r="H493" s="34" t="s">
        <v>44</v>
      </c>
      <c r="I493" s="13" t="s">
        <v>1234</v>
      </c>
      <c r="J493" s="13" t="s">
        <v>604</v>
      </c>
      <c r="K493" s="13" t="s">
        <v>1235</v>
      </c>
      <c r="L493" s="33">
        <v>3</v>
      </c>
      <c r="M493" s="40">
        <v>81</v>
      </c>
      <c r="N493" s="41">
        <v>2</v>
      </c>
      <c r="O493" s="42" t="s">
        <v>38</v>
      </c>
      <c r="P493" s="75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77"/>
      <c r="AD493" s="7" t="str">
        <f t="shared" si="2"/>
        <v>石岭镇小学</v>
      </c>
    </row>
    <row r="494" customHeight="1" spans="1:30">
      <c r="A494" s="73">
        <f>SUBTOTAL(3,$B$2:B494)-1</f>
        <v>492</v>
      </c>
      <c r="B494" s="12" t="s">
        <v>1237</v>
      </c>
      <c r="C494" s="12" t="s">
        <v>30</v>
      </c>
      <c r="D494" s="33">
        <v>10410</v>
      </c>
      <c r="E494" s="34" t="s">
        <v>155</v>
      </c>
      <c r="F494" s="34" t="s">
        <v>32</v>
      </c>
      <c r="G494" s="34" t="s">
        <v>83</v>
      </c>
      <c r="H494" s="34" t="s">
        <v>44</v>
      </c>
      <c r="I494" s="13" t="s">
        <v>1234</v>
      </c>
      <c r="J494" s="13" t="s">
        <v>604</v>
      </c>
      <c r="K494" s="13" t="s">
        <v>1235</v>
      </c>
      <c r="L494" s="33">
        <v>3</v>
      </c>
      <c r="M494" s="40">
        <v>82.19</v>
      </c>
      <c r="N494" s="41">
        <v>1</v>
      </c>
      <c r="O494" s="42" t="s">
        <v>38</v>
      </c>
      <c r="P494" s="75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77"/>
      <c r="AD494" s="7" t="str">
        <f t="shared" si="2"/>
        <v>石岭镇小学</v>
      </c>
    </row>
    <row r="495" customHeight="1" spans="1:30">
      <c r="A495" s="73">
        <f>SUBTOTAL(3,$B$2:B495)-1</f>
        <v>493</v>
      </c>
      <c r="B495" s="12" t="s">
        <v>1238</v>
      </c>
      <c r="C495" s="12" t="s">
        <v>30</v>
      </c>
      <c r="D495" s="33">
        <v>10397</v>
      </c>
      <c r="E495" s="34" t="s">
        <v>309</v>
      </c>
      <c r="F495" s="34" t="s">
        <v>32</v>
      </c>
      <c r="G495" s="34" t="s">
        <v>231</v>
      </c>
      <c r="H495" s="34" t="s">
        <v>34</v>
      </c>
      <c r="I495" s="13" t="s">
        <v>1239</v>
      </c>
      <c r="J495" s="13" t="s">
        <v>604</v>
      </c>
      <c r="K495" s="13" t="s">
        <v>1240</v>
      </c>
      <c r="L495" s="33">
        <v>1</v>
      </c>
      <c r="M495" s="40">
        <v>88.54</v>
      </c>
      <c r="N495" s="41">
        <v>1</v>
      </c>
      <c r="O495" s="42" t="s">
        <v>38</v>
      </c>
      <c r="P495" s="75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77"/>
      <c r="AD495" s="7" t="str">
        <f t="shared" si="2"/>
        <v>石岭镇小学</v>
      </c>
    </row>
    <row r="496" customHeight="1" spans="1:30">
      <c r="A496" s="73">
        <f>SUBTOTAL(3,$B$2:B496)-1</f>
        <v>494</v>
      </c>
      <c r="B496" s="12" t="s">
        <v>1241</v>
      </c>
      <c r="C496" s="12" t="s">
        <v>57</v>
      </c>
      <c r="D496" s="33">
        <v>10097</v>
      </c>
      <c r="E496" s="34" t="s">
        <v>31</v>
      </c>
      <c r="F496" s="34" t="s">
        <v>32</v>
      </c>
      <c r="G496" s="34" t="s">
        <v>984</v>
      </c>
      <c r="H496" s="34" t="s">
        <v>67</v>
      </c>
      <c r="I496" s="13" t="s">
        <v>1242</v>
      </c>
      <c r="J496" s="13" t="s">
        <v>663</v>
      </c>
      <c r="K496" s="13" t="s">
        <v>1243</v>
      </c>
      <c r="L496" s="33">
        <v>1</v>
      </c>
      <c r="M496" s="40">
        <v>83.22</v>
      </c>
      <c r="N496" s="41">
        <v>1</v>
      </c>
      <c r="O496" s="42" t="s">
        <v>38</v>
      </c>
      <c r="P496" s="75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77"/>
      <c r="AD496" s="7" t="str">
        <f t="shared" si="2"/>
        <v>石岭镇小学</v>
      </c>
    </row>
    <row r="497" customHeight="1" spans="1:30">
      <c r="A497" s="73">
        <f>SUBTOTAL(3,$B$2:B497)-1</f>
        <v>495</v>
      </c>
      <c r="B497" s="12" t="s">
        <v>1244</v>
      </c>
      <c r="C497" s="12" t="s">
        <v>30</v>
      </c>
      <c r="D497" s="33">
        <v>10674</v>
      </c>
      <c r="E497" s="34" t="s">
        <v>275</v>
      </c>
      <c r="F497" s="34" t="s">
        <v>32</v>
      </c>
      <c r="G497" s="34" t="s">
        <v>643</v>
      </c>
      <c r="H497" s="34" t="s">
        <v>44</v>
      </c>
      <c r="I497" s="13" t="s">
        <v>1245</v>
      </c>
      <c r="J497" s="13" t="s">
        <v>618</v>
      </c>
      <c r="K497" s="13" t="s">
        <v>1246</v>
      </c>
      <c r="L497" s="33">
        <v>1</v>
      </c>
      <c r="M497" s="40">
        <v>74.39</v>
      </c>
      <c r="N497" s="41">
        <v>1</v>
      </c>
      <c r="O497" s="42" t="s">
        <v>38</v>
      </c>
      <c r="P497" s="75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77"/>
      <c r="AD497" s="7" t="str">
        <f t="shared" si="2"/>
        <v>石岭镇小学</v>
      </c>
    </row>
    <row r="498" customHeight="1" spans="1:30">
      <c r="A498" s="73">
        <f>SUBTOTAL(3,$B$2:B498)-1</f>
        <v>496</v>
      </c>
      <c r="B498" s="12" t="s">
        <v>1247</v>
      </c>
      <c r="C498" s="12" t="s">
        <v>30</v>
      </c>
      <c r="D498" s="33">
        <v>10102</v>
      </c>
      <c r="E498" s="34" t="s">
        <v>136</v>
      </c>
      <c r="F498" s="34" t="s">
        <v>32</v>
      </c>
      <c r="G498" s="34" t="s">
        <v>88</v>
      </c>
      <c r="H498" s="34" t="s">
        <v>34</v>
      </c>
      <c r="I498" s="13" t="s">
        <v>1248</v>
      </c>
      <c r="J498" s="13" t="s">
        <v>663</v>
      </c>
      <c r="K498" s="13" t="s">
        <v>1249</v>
      </c>
      <c r="L498" s="33">
        <v>1</v>
      </c>
      <c r="M498" s="40">
        <v>82.96</v>
      </c>
      <c r="N498" s="41">
        <v>1</v>
      </c>
      <c r="O498" s="42" t="s">
        <v>38</v>
      </c>
      <c r="P498" s="75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77"/>
      <c r="AD498" s="7" t="str">
        <f t="shared" si="2"/>
        <v>石岭镇小学</v>
      </c>
    </row>
    <row r="499" customHeight="1" spans="1:30">
      <c r="A499" s="73">
        <f>SUBTOTAL(3,$B$2:B499)-1</f>
        <v>497</v>
      </c>
      <c r="B499" s="12" t="s">
        <v>1250</v>
      </c>
      <c r="C499" s="12" t="s">
        <v>30</v>
      </c>
      <c r="D499" s="33">
        <v>10398</v>
      </c>
      <c r="E499" s="34" t="s">
        <v>339</v>
      </c>
      <c r="F499" s="34" t="s">
        <v>32</v>
      </c>
      <c r="G499" s="34" t="s">
        <v>83</v>
      </c>
      <c r="H499" s="34" t="s">
        <v>34</v>
      </c>
      <c r="I499" s="13" t="s">
        <v>1251</v>
      </c>
      <c r="J499" s="13" t="s">
        <v>604</v>
      </c>
      <c r="K499" s="13" t="s">
        <v>1252</v>
      </c>
      <c r="L499" s="33">
        <v>2</v>
      </c>
      <c r="M499" s="40">
        <v>75.79</v>
      </c>
      <c r="N499" s="41">
        <v>1</v>
      </c>
      <c r="O499" s="42" t="s">
        <v>38</v>
      </c>
      <c r="P499" s="75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77"/>
      <c r="AD499" s="7" t="str">
        <f t="shared" si="2"/>
        <v>石岭镇小学</v>
      </c>
    </row>
    <row r="500" customHeight="1" spans="1:30">
      <c r="A500" s="73">
        <f>SUBTOTAL(3,$B$2:B500)-1</f>
        <v>498</v>
      </c>
      <c r="B500" s="12" t="s">
        <v>1253</v>
      </c>
      <c r="C500" s="12" t="s">
        <v>57</v>
      </c>
      <c r="D500" s="33">
        <v>10675</v>
      </c>
      <c r="E500" s="34" t="s">
        <v>136</v>
      </c>
      <c r="F500" s="34" t="s">
        <v>32</v>
      </c>
      <c r="G500" s="34" t="s">
        <v>643</v>
      </c>
      <c r="H500" s="34" t="s">
        <v>34</v>
      </c>
      <c r="I500" s="13" t="s">
        <v>1254</v>
      </c>
      <c r="J500" s="13" t="s">
        <v>618</v>
      </c>
      <c r="K500" s="13" t="s">
        <v>1255</v>
      </c>
      <c r="L500" s="33">
        <v>2</v>
      </c>
      <c r="M500" s="40">
        <v>83.57</v>
      </c>
      <c r="N500" s="41">
        <v>1</v>
      </c>
      <c r="O500" s="42" t="s">
        <v>38</v>
      </c>
      <c r="P500" s="75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77"/>
      <c r="AD500" s="7" t="str">
        <f t="shared" si="2"/>
        <v>石岭镇小学</v>
      </c>
    </row>
    <row r="501" customHeight="1" spans="1:30">
      <c r="A501" s="73">
        <f>SUBTOTAL(3,$B$2:B501)-1</f>
        <v>499</v>
      </c>
      <c r="B501" s="12" t="s">
        <v>1256</v>
      </c>
      <c r="C501" s="12" t="s">
        <v>30</v>
      </c>
      <c r="D501" s="33">
        <v>20054</v>
      </c>
      <c r="E501" s="34" t="s">
        <v>309</v>
      </c>
      <c r="F501" s="34" t="s">
        <v>32</v>
      </c>
      <c r="G501" s="34" t="s">
        <v>231</v>
      </c>
      <c r="H501" s="34" t="s">
        <v>120</v>
      </c>
      <c r="I501" s="13" t="s">
        <v>1224</v>
      </c>
      <c r="J501" s="13" t="s">
        <v>604</v>
      </c>
      <c r="K501" s="13" t="s">
        <v>1257</v>
      </c>
      <c r="L501" s="33">
        <v>1</v>
      </c>
      <c r="M501" s="40">
        <v>82.57</v>
      </c>
      <c r="N501" s="41">
        <v>1</v>
      </c>
      <c r="O501" s="42" t="s">
        <v>38</v>
      </c>
      <c r="P501" s="75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77"/>
      <c r="AD501" s="7" t="str">
        <f t="shared" si="2"/>
        <v>石岭镇小学</v>
      </c>
    </row>
    <row r="502" customHeight="1" spans="1:30">
      <c r="A502" s="73">
        <f>SUBTOTAL(3,$B$2:B502)-1</f>
        <v>500</v>
      </c>
      <c r="B502" s="12" t="s">
        <v>1258</v>
      </c>
      <c r="C502" s="12" t="s">
        <v>30</v>
      </c>
      <c r="D502" s="33">
        <v>20058</v>
      </c>
      <c r="E502" s="34" t="s">
        <v>309</v>
      </c>
      <c r="F502" s="34" t="s">
        <v>32</v>
      </c>
      <c r="G502" s="34" t="s">
        <v>231</v>
      </c>
      <c r="H502" s="34" t="s">
        <v>120</v>
      </c>
      <c r="I502" s="13" t="s">
        <v>1259</v>
      </c>
      <c r="J502" s="13" t="s">
        <v>604</v>
      </c>
      <c r="K502" s="13" t="s">
        <v>1260</v>
      </c>
      <c r="L502" s="33">
        <v>1</v>
      </c>
      <c r="M502" s="40">
        <v>75.66</v>
      </c>
      <c r="N502" s="41">
        <v>1</v>
      </c>
      <c r="O502" s="42" t="s">
        <v>38</v>
      </c>
      <c r="P502" s="75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77"/>
      <c r="AD502" s="7" t="str">
        <f t="shared" si="2"/>
        <v>石岭镇小学</v>
      </c>
    </row>
    <row r="503" customHeight="1" spans="1:30">
      <c r="A503" s="73">
        <f>SUBTOTAL(3,$B$2:B503)-1</f>
        <v>501</v>
      </c>
      <c r="B503" s="12" t="s">
        <v>1261</v>
      </c>
      <c r="C503" s="12" t="s">
        <v>30</v>
      </c>
      <c r="D503" s="33">
        <v>20173</v>
      </c>
      <c r="E503" s="34" t="s">
        <v>260</v>
      </c>
      <c r="F503" s="34" t="s">
        <v>32</v>
      </c>
      <c r="G503" s="34" t="s">
        <v>643</v>
      </c>
      <c r="H503" s="34" t="s">
        <v>120</v>
      </c>
      <c r="I503" s="13" t="s">
        <v>1262</v>
      </c>
      <c r="J503" s="13" t="s">
        <v>618</v>
      </c>
      <c r="K503" s="13" t="s">
        <v>1263</v>
      </c>
      <c r="L503" s="33">
        <v>1</v>
      </c>
      <c r="M503" s="40">
        <v>78.33</v>
      </c>
      <c r="N503" s="41">
        <v>1</v>
      </c>
      <c r="O503" s="42" t="s">
        <v>38</v>
      </c>
      <c r="P503" s="75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77"/>
      <c r="AD503" s="7" t="str">
        <f t="shared" si="2"/>
        <v>石岭镇小学</v>
      </c>
    </row>
    <row r="504" customHeight="1" spans="1:30">
      <c r="A504" s="73">
        <f>SUBTOTAL(3,$B$2:B504)-1</f>
        <v>502</v>
      </c>
      <c r="B504" s="12" t="s">
        <v>1264</v>
      </c>
      <c r="C504" s="12" t="s">
        <v>30</v>
      </c>
      <c r="D504" s="33">
        <v>20059</v>
      </c>
      <c r="E504" s="34" t="s">
        <v>82</v>
      </c>
      <c r="F504" s="34" t="s">
        <v>32</v>
      </c>
      <c r="G504" s="34" t="s">
        <v>83</v>
      </c>
      <c r="H504" s="34" t="s">
        <v>476</v>
      </c>
      <c r="I504" s="13" t="s">
        <v>1265</v>
      </c>
      <c r="J504" s="13" t="s">
        <v>604</v>
      </c>
      <c r="K504" s="13" t="s">
        <v>1266</v>
      </c>
      <c r="L504" s="33">
        <v>2</v>
      </c>
      <c r="M504" s="40">
        <v>80.14</v>
      </c>
      <c r="N504" s="41">
        <v>2</v>
      </c>
      <c r="O504" s="42" t="s">
        <v>38</v>
      </c>
      <c r="P504" s="75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77"/>
      <c r="AD504" s="7" t="str">
        <f t="shared" si="2"/>
        <v>石岭镇小学</v>
      </c>
    </row>
    <row r="505" customHeight="1" spans="1:30">
      <c r="A505" s="73">
        <f>SUBTOTAL(3,$B$2:B505)-1</f>
        <v>503</v>
      </c>
      <c r="B505" s="12" t="s">
        <v>1267</v>
      </c>
      <c r="C505" s="12" t="s">
        <v>30</v>
      </c>
      <c r="D505" s="33">
        <v>20062</v>
      </c>
      <c r="E505" s="34" t="s">
        <v>155</v>
      </c>
      <c r="F505" s="34" t="s">
        <v>32</v>
      </c>
      <c r="G505" s="34" t="s">
        <v>1074</v>
      </c>
      <c r="H505" s="34" t="s">
        <v>389</v>
      </c>
      <c r="I505" s="13" t="s">
        <v>1265</v>
      </c>
      <c r="J505" s="13" t="s">
        <v>604</v>
      </c>
      <c r="K505" s="13" t="s">
        <v>1266</v>
      </c>
      <c r="L505" s="33">
        <v>2</v>
      </c>
      <c r="M505" s="40">
        <v>80.63</v>
      </c>
      <c r="N505" s="41">
        <v>1</v>
      </c>
      <c r="O505" s="42" t="s">
        <v>38</v>
      </c>
      <c r="P505" s="75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77"/>
      <c r="AD505" s="7" t="str">
        <f t="shared" si="2"/>
        <v>石岭镇小学</v>
      </c>
    </row>
    <row r="506" customHeight="1" spans="1:30">
      <c r="A506" s="73">
        <f>SUBTOTAL(3,$B$2:B506)-1</f>
        <v>504</v>
      </c>
      <c r="B506" s="12" t="s">
        <v>1268</v>
      </c>
      <c r="C506" s="12" t="s">
        <v>30</v>
      </c>
      <c r="D506" s="33">
        <v>20064</v>
      </c>
      <c r="E506" s="34" t="s">
        <v>309</v>
      </c>
      <c r="F506" s="34" t="s">
        <v>32</v>
      </c>
      <c r="G506" s="34" t="s">
        <v>231</v>
      </c>
      <c r="H506" s="34" t="s">
        <v>120</v>
      </c>
      <c r="I506" s="13" t="s">
        <v>1269</v>
      </c>
      <c r="J506" s="13" t="s">
        <v>604</v>
      </c>
      <c r="K506" s="13" t="s">
        <v>1270</v>
      </c>
      <c r="L506" s="33">
        <v>1</v>
      </c>
      <c r="M506" s="40">
        <v>77.25</v>
      </c>
      <c r="N506" s="41">
        <v>1</v>
      </c>
      <c r="O506" s="42" t="s">
        <v>38</v>
      </c>
      <c r="P506" s="75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77"/>
      <c r="AD506" s="7" t="str">
        <f t="shared" si="2"/>
        <v>石岭镇小学</v>
      </c>
    </row>
    <row r="507" customHeight="1" spans="1:30">
      <c r="A507" s="73">
        <f>SUBTOTAL(3,$B$2:B507)-1</f>
        <v>505</v>
      </c>
      <c r="B507" s="12" t="s">
        <v>1271</v>
      </c>
      <c r="C507" s="12" t="s">
        <v>30</v>
      </c>
      <c r="D507" s="33">
        <v>20068</v>
      </c>
      <c r="E507" s="34" t="s">
        <v>31</v>
      </c>
      <c r="F507" s="34" t="s">
        <v>32</v>
      </c>
      <c r="G507" s="34" t="s">
        <v>83</v>
      </c>
      <c r="H507" s="34" t="s">
        <v>120</v>
      </c>
      <c r="I507" s="13" t="s">
        <v>1251</v>
      </c>
      <c r="J507" s="13" t="s">
        <v>604</v>
      </c>
      <c r="K507" s="13" t="s">
        <v>1272</v>
      </c>
      <c r="L507" s="33">
        <v>1</v>
      </c>
      <c r="M507" s="40">
        <v>78.06</v>
      </c>
      <c r="N507" s="41">
        <v>1</v>
      </c>
      <c r="O507" s="42" t="s">
        <v>38</v>
      </c>
      <c r="P507" s="75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77"/>
      <c r="AD507" s="7" t="str">
        <f t="shared" si="2"/>
        <v>石岭镇小学</v>
      </c>
    </row>
    <row r="508" customHeight="1" spans="1:30">
      <c r="A508" s="73">
        <f>SUBTOTAL(3,$B$2:B508)-1</f>
        <v>506</v>
      </c>
      <c r="B508" s="12" t="s">
        <v>1273</v>
      </c>
      <c r="C508" s="12" t="s">
        <v>30</v>
      </c>
      <c r="D508" s="33">
        <v>20069</v>
      </c>
      <c r="E508" s="34" t="s">
        <v>309</v>
      </c>
      <c r="F508" s="34" t="s">
        <v>32</v>
      </c>
      <c r="G508" s="34" t="s">
        <v>231</v>
      </c>
      <c r="H508" s="34" t="s">
        <v>1274</v>
      </c>
      <c r="I508" s="13" t="s">
        <v>1275</v>
      </c>
      <c r="J508" s="13" t="s">
        <v>604</v>
      </c>
      <c r="K508" s="13" t="s">
        <v>1276</v>
      </c>
      <c r="L508" s="33">
        <v>1</v>
      </c>
      <c r="M508" s="40">
        <v>77.64</v>
      </c>
      <c r="N508" s="41">
        <v>1</v>
      </c>
      <c r="O508" s="42" t="s">
        <v>38</v>
      </c>
      <c r="P508" s="75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77"/>
      <c r="AD508" s="7" t="str">
        <f t="shared" si="2"/>
        <v>石岭镇小学</v>
      </c>
    </row>
    <row r="509" customHeight="1" spans="1:30">
      <c r="A509" s="73">
        <f>SUBTOTAL(3,$B$2:B509)-1</f>
        <v>507</v>
      </c>
      <c r="B509" s="12" t="s">
        <v>1277</v>
      </c>
      <c r="C509" s="12" t="s">
        <v>30</v>
      </c>
      <c r="D509" s="33">
        <v>20074</v>
      </c>
      <c r="E509" s="34" t="s">
        <v>339</v>
      </c>
      <c r="F509" s="34" t="s">
        <v>32</v>
      </c>
      <c r="G509" s="34" t="s">
        <v>83</v>
      </c>
      <c r="H509" s="34" t="s">
        <v>120</v>
      </c>
      <c r="I509" s="13" t="s">
        <v>1254</v>
      </c>
      <c r="J509" s="13" t="s">
        <v>604</v>
      </c>
      <c r="K509" s="13" t="s">
        <v>1278</v>
      </c>
      <c r="L509" s="33">
        <v>2</v>
      </c>
      <c r="M509" s="40">
        <v>86.21</v>
      </c>
      <c r="N509" s="41">
        <v>1</v>
      </c>
      <c r="O509" s="42" t="s">
        <v>38</v>
      </c>
      <c r="P509" s="75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77"/>
      <c r="AD509" s="7" t="str">
        <f t="shared" si="2"/>
        <v>石岭镇小学</v>
      </c>
    </row>
    <row r="510" customHeight="1" spans="1:30">
      <c r="A510" s="73">
        <f>SUBTOTAL(3,$B$2:B510)-1</f>
        <v>508</v>
      </c>
      <c r="B510" s="12" t="s">
        <v>1279</v>
      </c>
      <c r="C510" s="12" t="s">
        <v>30</v>
      </c>
      <c r="D510" s="33">
        <v>20072</v>
      </c>
      <c r="E510" s="34" t="s">
        <v>339</v>
      </c>
      <c r="F510" s="34" t="s">
        <v>32</v>
      </c>
      <c r="G510" s="34" t="s">
        <v>83</v>
      </c>
      <c r="H510" s="34" t="s">
        <v>120</v>
      </c>
      <c r="I510" s="13" t="s">
        <v>1254</v>
      </c>
      <c r="J510" s="13" t="s">
        <v>604</v>
      </c>
      <c r="K510" s="13" t="s">
        <v>1278</v>
      </c>
      <c r="L510" s="33">
        <v>2</v>
      </c>
      <c r="M510" s="40">
        <v>84.23</v>
      </c>
      <c r="N510" s="41">
        <v>2</v>
      </c>
      <c r="O510" s="42" t="s">
        <v>38</v>
      </c>
      <c r="P510" s="75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77"/>
      <c r="AD510" s="7" t="str">
        <f t="shared" si="2"/>
        <v>石岭镇小学</v>
      </c>
    </row>
    <row r="511" customHeight="1" spans="1:30">
      <c r="A511" s="73">
        <f>SUBTOTAL(3,$B$2:B511)-1</f>
        <v>509</v>
      </c>
      <c r="B511" s="12" t="s">
        <v>1280</v>
      </c>
      <c r="C511" s="12" t="s">
        <v>30</v>
      </c>
      <c r="D511" s="33">
        <v>20014</v>
      </c>
      <c r="E511" s="34" t="s">
        <v>65</v>
      </c>
      <c r="F511" s="34" t="s">
        <v>32</v>
      </c>
      <c r="G511" s="34" t="s">
        <v>33</v>
      </c>
      <c r="H511" s="34" t="s">
        <v>197</v>
      </c>
      <c r="I511" s="13" t="s">
        <v>1281</v>
      </c>
      <c r="J511" s="13" t="s">
        <v>604</v>
      </c>
      <c r="K511" s="13" t="s">
        <v>1282</v>
      </c>
      <c r="L511" s="33">
        <v>2</v>
      </c>
      <c r="M511" s="40">
        <v>74.96</v>
      </c>
      <c r="N511" s="41">
        <v>1</v>
      </c>
      <c r="O511" s="42" t="s">
        <v>38</v>
      </c>
      <c r="P511" s="75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77"/>
      <c r="AD511" s="7" t="str">
        <f t="shared" si="2"/>
        <v>塘蓬镇小学</v>
      </c>
    </row>
    <row r="512" customHeight="1" spans="1:30">
      <c r="A512" s="73">
        <f>SUBTOTAL(3,$B$2:B512)-1</f>
        <v>510</v>
      </c>
      <c r="B512" s="12" t="s">
        <v>1283</v>
      </c>
      <c r="C512" s="12" t="s">
        <v>30</v>
      </c>
      <c r="D512" s="33">
        <v>20240</v>
      </c>
      <c r="E512" s="34" t="s">
        <v>787</v>
      </c>
      <c r="F512" s="34" t="s">
        <v>32</v>
      </c>
      <c r="G512" s="34" t="s">
        <v>88</v>
      </c>
      <c r="H512" s="34" t="s">
        <v>413</v>
      </c>
      <c r="I512" s="13" t="s">
        <v>1281</v>
      </c>
      <c r="J512" s="13" t="s">
        <v>663</v>
      </c>
      <c r="K512" s="13" t="s">
        <v>1284</v>
      </c>
      <c r="L512" s="33">
        <v>2</v>
      </c>
      <c r="M512" s="40">
        <v>84.44</v>
      </c>
      <c r="N512" s="41">
        <v>1</v>
      </c>
      <c r="O512" s="42" t="s">
        <v>38</v>
      </c>
      <c r="P512" s="75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77"/>
      <c r="AD512" s="7" t="str">
        <f t="shared" si="2"/>
        <v>塘蓬镇小学</v>
      </c>
    </row>
    <row r="513" customHeight="1" spans="1:30">
      <c r="A513" s="73">
        <f>SUBTOTAL(3,$B$2:B513)-1</f>
        <v>511</v>
      </c>
      <c r="B513" s="12" t="s">
        <v>1285</v>
      </c>
      <c r="C513" s="12" t="s">
        <v>30</v>
      </c>
      <c r="D513" s="33">
        <v>20242</v>
      </c>
      <c r="E513" s="34" t="s">
        <v>309</v>
      </c>
      <c r="F513" s="34" t="s">
        <v>32</v>
      </c>
      <c r="G513" s="34" t="s">
        <v>88</v>
      </c>
      <c r="H513" s="34" t="s">
        <v>1274</v>
      </c>
      <c r="I513" s="13" t="s">
        <v>1281</v>
      </c>
      <c r="J513" s="13" t="s">
        <v>663</v>
      </c>
      <c r="K513" s="13" t="s">
        <v>1284</v>
      </c>
      <c r="L513" s="33">
        <v>2</v>
      </c>
      <c r="M513" s="40">
        <v>83.88</v>
      </c>
      <c r="N513" s="41">
        <v>2</v>
      </c>
      <c r="O513" s="42" t="s">
        <v>38</v>
      </c>
      <c r="P513" s="75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77"/>
      <c r="AD513" s="7" t="str">
        <f t="shared" si="2"/>
        <v>塘蓬镇小学</v>
      </c>
    </row>
    <row r="514" customHeight="1" spans="1:30">
      <c r="A514" s="73">
        <f>SUBTOTAL(3,$B$2:B514)-1</f>
        <v>512</v>
      </c>
      <c r="B514" s="12" t="s">
        <v>1286</v>
      </c>
      <c r="C514" s="12" t="s">
        <v>30</v>
      </c>
      <c r="D514" s="33">
        <v>20362</v>
      </c>
      <c r="E514" s="34" t="s">
        <v>1083</v>
      </c>
      <c r="F514" s="34" t="s">
        <v>32</v>
      </c>
      <c r="G514" s="34" t="s">
        <v>1287</v>
      </c>
      <c r="H514" s="34" t="s">
        <v>120</v>
      </c>
      <c r="I514" s="13" t="s">
        <v>1281</v>
      </c>
      <c r="J514" s="13" t="s">
        <v>645</v>
      </c>
      <c r="K514" s="13" t="s">
        <v>1288</v>
      </c>
      <c r="L514" s="33">
        <v>1</v>
      </c>
      <c r="M514" s="40">
        <v>69.75</v>
      </c>
      <c r="N514" s="41">
        <v>1</v>
      </c>
      <c r="O514" s="42" t="s">
        <v>38</v>
      </c>
      <c r="P514" s="75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77"/>
      <c r="AD514" s="7" t="str">
        <f t="shared" si="2"/>
        <v>塘蓬镇小学</v>
      </c>
    </row>
    <row r="515" customHeight="1" spans="1:30">
      <c r="A515" s="73">
        <f>SUBTOTAL(3,$B$2:B515)-1</f>
        <v>513</v>
      </c>
      <c r="B515" s="12" t="s">
        <v>1289</v>
      </c>
      <c r="C515" s="12" t="s">
        <v>30</v>
      </c>
      <c r="D515" s="33">
        <v>20448</v>
      </c>
      <c r="E515" s="34" t="s">
        <v>65</v>
      </c>
      <c r="F515" s="34" t="s">
        <v>32</v>
      </c>
      <c r="G515" s="34" t="s">
        <v>72</v>
      </c>
      <c r="H515" s="34" t="s">
        <v>120</v>
      </c>
      <c r="I515" s="13" t="s">
        <v>1281</v>
      </c>
      <c r="J515" s="13" t="s">
        <v>614</v>
      </c>
      <c r="K515" s="13" t="s">
        <v>1290</v>
      </c>
      <c r="L515" s="33">
        <v>1</v>
      </c>
      <c r="M515" s="40">
        <v>84.95</v>
      </c>
      <c r="N515" s="41">
        <v>1</v>
      </c>
      <c r="O515" s="42" t="s">
        <v>38</v>
      </c>
      <c r="P515" s="75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77"/>
      <c r="AD515" s="7" t="str">
        <f t="shared" si="2"/>
        <v>塘蓬镇小学</v>
      </c>
    </row>
    <row r="516" customHeight="1" spans="1:30">
      <c r="A516" s="73">
        <f>SUBTOTAL(3,$B$2:B516)-1</f>
        <v>514</v>
      </c>
      <c r="B516" s="12" t="s">
        <v>1291</v>
      </c>
      <c r="C516" s="12" t="s">
        <v>30</v>
      </c>
      <c r="D516" s="33">
        <v>20015</v>
      </c>
      <c r="E516" s="34" t="s">
        <v>185</v>
      </c>
      <c r="F516" s="34" t="s">
        <v>32</v>
      </c>
      <c r="G516" s="34" t="s">
        <v>231</v>
      </c>
      <c r="H516" s="34" t="s">
        <v>537</v>
      </c>
      <c r="I516" s="13" t="s">
        <v>1292</v>
      </c>
      <c r="J516" s="13" t="s">
        <v>604</v>
      </c>
      <c r="K516" s="13" t="s">
        <v>1293</v>
      </c>
      <c r="L516" s="33">
        <v>1</v>
      </c>
      <c r="M516" s="40">
        <v>71.01</v>
      </c>
      <c r="N516" s="41">
        <v>1</v>
      </c>
      <c r="O516" s="42" t="s">
        <v>38</v>
      </c>
      <c r="P516" s="75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77"/>
      <c r="AD516" s="7" t="str">
        <f t="shared" si="2"/>
        <v>塘蓬镇小学</v>
      </c>
    </row>
    <row r="517" customHeight="1" spans="1:30">
      <c r="A517" s="73">
        <f>SUBTOTAL(3,$B$2:B517)-1</f>
        <v>515</v>
      </c>
      <c r="B517" s="12" t="s">
        <v>1294</v>
      </c>
      <c r="C517" s="12" t="s">
        <v>30</v>
      </c>
      <c r="D517" s="33">
        <v>20390</v>
      </c>
      <c r="E517" s="34" t="s">
        <v>155</v>
      </c>
      <c r="F517" s="34" t="s">
        <v>32</v>
      </c>
      <c r="G517" s="34" t="s">
        <v>461</v>
      </c>
      <c r="H517" s="34" t="s">
        <v>120</v>
      </c>
      <c r="I517" s="13" t="s">
        <v>1292</v>
      </c>
      <c r="J517" s="13" t="s">
        <v>611</v>
      </c>
      <c r="K517" s="13" t="s">
        <v>1295</v>
      </c>
      <c r="L517" s="33">
        <v>1</v>
      </c>
      <c r="M517" s="40">
        <v>77.35</v>
      </c>
      <c r="N517" s="41">
        <v>1</v>
      </c>
      <c r="O517" s="42" t="s">
        <v>38</v>
      </c>
      <c r="P517" s="75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77"/>
      <c r="AD517" s="7" t="str">
        <f t="shared" si="2"/>
        <v>塘蓬镇小学</v>
      </c>
    </row>
    <row r="518" customHeight="1" spans="1:30">
      <c r="A518" s="73">
        <f>SUBTOTAL(3,$B$2:B518)-1</f>
        <v>516</v>
      </c>
      <c r="B518" s="12" t="s">
        <v>1296</v>
      </c>
      <c r="C518" s="12" t="s">
        <v>30</v>
      </c>
      <c r="D518" s="33">
        <v>20456</v>
      </c>
      <c r="E518" s="34" t="s">
        <v>136</v>
      </c>
      <c r="F518" s="34" t="s">
        <v>32</v>
      </c>
      <c r="G518" s="34" t="s">
        <v>1297</v>
      </c>
      <c r="H518" s="34" t="s">
        <v>120</v>
      </c>
      <c r="I518" s="13" t="s">
        <v>1292</v>
      </c>
      <c r="J518" s="13" t="s">
        <v>614</v>
      </c>
      <c r="K518" s="13" t="s">
        <v>1298</v>
      </c>
      <c r="L518" s="33">
        <v>1</v>
      </c>
      <c r="M518" s="40">
        <v>84.17</v>
      </c>
      <c r="N518" s="41">
        <v>1</v>
      </c>
      <c r="O518" s="42" t="s">
        <v>38</v>
      </c>
      <c r="P518" s="75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77"/>
      <c r="AD518" s="7" t="str">
        <f t="shared" si="2"/>
        <v>塘蓬镇小学</v>
      </c>
    </row>
    <row r="519" customHeight="1" spans="1:30">
      <c r="A519" s="73">
        <f>SUBTOTAL(3,$B$2:B519)-1</f>
        <v>517</v>
      </c>
      <c r="B519" s="12" t="s">
        <v>1299</v>
      </c>
      <c r="C519" s="12" t="s">
        <v>30</v>
      </c>
      <c r="D519" s="33">
        <v>20474</v>
      </c>
      <c r="E519" s="34" t="s">
        <v>31</v>
      </c>
      <c r="F519" s="34" t="s">
        <v>32</v>
      </c>
      <c r="G519" s="34" t="s">
        <v>227</v>
      </c>
      <c r="H519" s="34" t="s">
        <v>952</v>
      </c>
      <c r="I519" s="13" t="s">
        <v>1292</v>
      </c>
      <c r="J519" s="13" t="s">
        <v>1300</v>
      </c>
      <c r="K519" s="13" t="s">
        <v>1301</v>
      </c>
      <c r="L519" s="33">
        <v>1</v>
      </c>
      <c r="M519" s="40">
        <v>83.65</v>
      </c>
      <c r="N519" s="41">
        <v>1</v>
      </c>
      <c r="O519" s="42" t="s">
        <v>38</v>
      </c>
      <c r="P519" s="75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77"/>
      <c r="AD519" s="7" t="str">
        <f t="shared" si="2"/>
        <v>塘蓬镇小学</v>
      </c>
    </row>
    <row r="520" customHeight="1" spans="1:30">
      <c r="A520" s="73">
        <f>SUBTOTAL(3,$B$2:B520)-1</f>
        <v>518</v>
      </c>
      <c r="B520" s="12" t="s">
        <v>1302</v>
      </c>
      <c r="C520" s="12" t="s">
        <v>30</v>
      </c>
      <c r="D520" s="33">
        <v>20363</v>
      </c>
      <c r="E520" s="34" t="s">
        <v>309</v>
      </c>
      <c r="F520" s="34" t="s">
        <v>32</v>
      </c>
      <c r="G520" s="34" t="s">
        <v>1287</v>
      </c>
      <c r="H520" s="34" t="s">
        <v>1084</v>
      </c>
      <c r="I520" s="13" t="s">
        <v>1303</v>
      </c>
      <c r="J520" s="13" t="s">
        <v>645</v>
      </c>
      <c r="K520" s="13" t="s">
        <v>1304</v>
      </c>
      <c r="L520" s="33">
        <v>1</v>
      </c>
      <c r="M520" s="40">
        <v>80.49</v>
      </c>
      <c r="N520" s="41">
        <v>1</v>
      </c>
      <c r="O520" s="42" t="s">
        <v>38</v>
      </c>
      <c r="P520" s="75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77"/>
      <c r="AD520" s="7" t="str">
        <f t="shared" si="2"/>
        <v>塘蓬镇小学</v>
      </c>
    </row>
    <row r="521" customHeight="1" spans="1:30">
      <c r="A521" s="73">
        <f>SUBTOTAL(3,$B$2:B521)-1</f>
        <v>519</v>
      </c>
      <c r="B521" s="12" t="s">
        <v>1305</v>
      </c>
      <c r="C521" s="12" t="s">
        <v>57</v>
      </c>
      <c r="D521" s="33">
        <v>10687</v>
      </c>
      <c r="E521" s="34" t="s">
        <v>31</v>
      </c>
      <c r="F521" s="34" t="s">
        <v>32</v>
      </c>
      <c r="G521" s="34" t="s">
        <v>1306</v>
      </c>
      <c r="H521" s="34" t="s">
        <v>131</v>
      </c>
      <c r="I521" s="13" t="s">
        <v>1307</v>
      </c>
      <c r="J521" s="13" t="s">
        <v>1308</v>
      </c>
      <c r="K521" s="13" t="s">
        <v>1309</v>
      </c>
      <c r="L521" s="33">
        <v>1</v>
      </c>
      <c r="M521" s="40">
        <v>78.5</v>
      </c>
      <c r="N521" s="41">
        <v>1</v>
      </c>
      <c r="O521" s="42" t="s">
        <v>38</v>
      </c>
      <c r="P521" s="75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77"/>
      <c r="AD521" s="7" t="s">
        <v>1310</v>
      </c>
    </row>
    <row r="522" customHeight="1" spans="1:30">
      <c r="A522" s="73">
        <f>SUBTOTAL(3,$B$2:B522)-1</f>
        <v>520</v>
      </c>
      <c r="B522" s="12" t="s">
        <v>1311</v>
      </c>
      <c r="C522" s="12" t="s">
        <v>30</v>
      </c>
      <c r="D522" s="33">
        <v>10395</v>
      </c>
      <c r="E522" s="34" t="s">
        <v>728</v>
      </c>
      <c r="F522" s="34" t="s">
        <v>32</v>
      </c>
      <c r="G522" s="34" t="s">
        <v>83</v>
      </c>
      <c r="H522" s="34" t="s">
        <v>44</v>
      </c>
      <c r="I522" s="13" t="s">
        <v>1312</v>
      </c>
      <c r="J522" s="13" t="s">
        <v>604</v>
      </c>
      <c r="K522" s="13" t="s">
        <v>1313</v>
      </c>
      <c r="L522" s="33">
        <v>1</v>
      </c>
      <c r="M522" s="40">
        <v>75.83</v>
      </c>
      <c r="N522" s="41">
        <v>1</v>
      </c>
      <c r="O522" s="42" t="s">
        <v>38</v>
      </c>
      <c r="P522" s="75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77"/>
      <c r="AD522" s="7" t="str">
        <f t="shared" ref="AD522:AD540" si="3">MID(I522,4,3)&amp;"小学"</f>
        <v>新民镇小学</v>
      </c>
    </row>
    <row r="523" customHeight="1" spans="1:30">
      <c r="A523" s="73">
        <f>SUBTOTAL(3,$B$2:B523)-1</f>
        <v>521</v>
      </c>
      <c r="B523" s="12" t="s">
        <v>1314</v>
      </c>
      <c r="C523" s="12" t="s">
        <v>30</v>
      </c>
      <c r="D523" s="33">
        <v>10396</v>
      </c>
      <c r="E523" s="34" t="s">
        <v>1315</v>
      </c>
      <c r="F523" s="34" t="s">
        <v>32</v>
      </c>
      <c r="G523" s="34" t="s">
        <v>231</v>
      </c>
      <c r="H523" s="34" t="s">
        <v>1020</v>
      </c>
      <c r="I523" s="13" t="s">
        <v>1316</v>
      </c>
      <c r="J523" s="13" t="s">
        <v>604</v>
      </c>
      <c r="K523" s="13" t="s">
        <v>1317</v>
      </c>
      <c r="L523" s="33">
        <v>1</v>
      </c>
      <c r="M523" s="40">
        <v>72.42</v>
      </c>
      <c r="N523" s="41">
        <v>1</v>
      </c>
      <c r="O523" s="42" t="s">
        <v>38</v>
      </c>
      <c r="P523" s="75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77"/>
      <c r="AD523" s="7" t="str">
        <f t="shared" si="3"/>
        <v>新民镇小学</v>
      </c>
    </row>
    <row r="524" customHeight="1" spans="1:30">
      <c r="A524" s="73">
        <f>SUBTOTAL(3,$B$2:B524)-1</f>
        <v>522</v>
      </c>
      <c r="B524" s="12" t="s">
        <v>1318</v>
      </c>
      <c r="C524" s="12" t="s">
        <v>30</v>
      </c>
      <c r="D524" s="33">
        <v>20024</v>
      </c>
      <c r="E524" s="34" t="s">
        <v>728</v>
      </c>
      <c r="F524" s="34" t="s">
        <v>32</v>
      </c>
      <c r="G524" s="34" t="s">
        <v>83</v>
      </c>
      <c r="H524" s="34" t="s">
        <v>952</v>
      </c>
      <c r="I524" s="13" t="s">
        <v>1319</v>
      </c>
      <c r="J524" s="13" t="s">
        <v>604</v>
      </c>
      <c r="K524" s="13" t="s">
        <v>1320</v>
      </c>
      <c r="L524" s="33">
        <v>1</v>
      </c>
      <c r="M524" s="40">
        <v>76.56</v>
      </c>
      <c r="N524" s="41">
        <v>1</v>
      </c>
      <c r="O524" s="42" t="s">
        <v>38</v>
      </c>
      <c r="P524" s="75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77"/>
      <c r="AD524" s="7" t="str">
        <f t="shared" si="3"/>
        <v>雅塘镇小学</v>
      </c>
    </row>
    <row r="525" customHeight="1" spans="1:30">
      <c r="A525" s="73">
        <f>SUBTOTAL(3,$B$2:B525)-1</f>
        <v>523</v>
      </c>
      <c r="B525" s="12" t="s">
        <v>1321</v>
      </c>
      <c r="C525" s="12" t="s">
        <v>30</v>
      </c>
      <c r="D525" s="33">
        <v>20375</v>
      </c>
      <c r="E525" s="34" t="s">
        <v>136</v>
      </c>
      <c r="F525" s="34" t="s">
        <v>32</v>
      </c>
      <c r="G525" s="34" t="s">
        <v>489</v>
      </c>
      <c r="H525" s="34" t="s">
        <v>451</v>
      </c>
      <c r="I525" s="13" t="s">
        <v>1319</v>
      </c>
      <c r="J525" s="13" t="s">
        <v>645</v>
      </c>
      <c r="K525" s="13" t="s">
        <v>1322</v>
      </c>
      <c r="L525" s="33">
        <v>1</v>
      </c>
      <c r="M525" s="40">
        <v>80.03</v>
      </c>
      <c r="N525" s="41">
        <v>1</v>
      </c>
      <c r="O525" s="42" t="s">
        <v>38</v>
      </c>
      <c r="P525" s="75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77"/>
      <c r="AD525" s="7" t="str">
        <f t="shared" si="3"/>
        <v>雅塘镇小学</v>
      </c>
    </row>
    <row r="526" customHeight="1" spans="1:30">
      <c r="A526" s="73">
        <f>SUBTOTAL(3,$B$2:B526)-1</f>
        <v>524</v>
      </c>
      <c r="B526" s="12" t="s">
        <v>1323</v>
      </c>
      <c r="C526" s="12" t="s">
        <v>30</v>
      </c>
      <c r="D526" s="33">
        <v>20398</v>
      </c>
      <c r="E526" s="34" t="s">
        <v>219</v>
      </c>
      <c r="F526" s="34" t="s">
        <v>32</v>
      </c>
      <c r="G526" s="34" t="s">
        <v>461</v>
      </c>
      <c r="H526" s="34" t="s">
        <v>410</v>
      </c>
      <c r="I526" s="13" t="s">
        <v>1319</v>
      </c>
      <c r="J526" s="13" t="s">
        <v>611</v>
      </c>
      <c r="K526" s="13" t="s">
        <v>1324</v>
      </c>
      <c r="L526" s="33">
        <v>1</v>
      </c>
      <c r="M526" s="40">
        <v>84.07</v>
      </c>
      <c r="N526" s="41">
        <v>1</v>
      </c>
      <c r="O526" s="42" t="s">
        <v>38</v>
      </c>
      <c r="P526" s="75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77"/>
      <c r="AD526" s="7" t="str">
        <f t="shared" si="3"/>
        <v>雅塘镇小学</v>
      </c>
    </row>
    <row r="527" customHeight="1" spans="1:30">
      <c r="A527" s="73">
        <f>SUBTOTAL(3,$B$2:B527)-1</f>
        <v>525</v>
      </c>
      <c r="B527" s="12" t="s">
        <v>1325</v>
      </c>
      <c r="C527" s="12" t="s">
        <v>57</v>
      </c>
      <c r="D527" s="33">
        <v>20400</v>
      </c>
      <c r="E527" s="34" t="s">
        <v>146</v>
      </c>
      <c r="F527" s="34" t="s">
        <v>32</v>
      </c>
      <c r="G527" s="34" t="s">
        <v>461</v>
      </c>
      <c r="H527" s="34" t="s">
        <v>389</v>
      </c>
      <c r="I527" s="13" t="s">
        <v>1326</v>
      </c>
      <c r="J527" s="13" t="s">
        <v>611</v>
      </c>
      <c r="K527" s="13" t="s">
        <v>1327</v>
      </c>
      <c r="L527" s="33">
        <v>1</v>
      </c>
      <c r="M527" s="40">
        <v>80.18</v>
      </c>
      <c r="N527" s="41">
        <v>2</v>
      </c>
      <c r="O527" s="42" t="s">
        <v>38</v>
      </c>
      <c r="P527" s="75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77"/>
      <c r="AD527" s="7" t="str">
        <f t="shared" si="3"/>
        <v>雅塘镇小学</v>
      </c>
    </row>
    <row r="528" customHeight="1" spans="1:30">
      <c r="A528" s="73">
        <f>SUBTOTAL(3,$B$2:B528)-1</f>
        <v>526</v>
      </c>
      <c r="B528" s="12" t="s">
        <v>1328</v>
      </c>
      <c r="C528" s="12" t="s">
        <v>30</v>
      </c>
      <c r="D528" s="33">
        <v>20025</v>
      </c>
      <c r="E528" s="34" t="s">
        <v>714</v>
      </c>
      <c r="F528" s="34" t="s">
        <v>32</v>
      </c>
      <c r="G528" s="34" t="s">
        <v>1074</v>
      </c>
      <c r="H528" s="34" t="s">
        <v>120</v>
      </c>
      <c r="I528" s="13" t="s">
        <v>1329</v>
      </c>
      <c r="J528" s="13" t="s">
        <v>604</v>
      </c>
      <c r="K528" s="13" t="s">
        <v>1330</v>
      </c>
      <c r="L528" s="33">
        <v>2</v>
      </c>
      <c r="M528" s="40">
        <v>75.33</v>
      </c>
      <c r="N528" s="41">
        <v>1</v>
      </c>
      <c r="O528" s="42" t="s">
        <v>38</v>
      </c>
      <c r="P528" s="75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77"/>
      <c r="AD528" s="7" t="str">
        <f t="shared" si="3"/>
        <v>雅塘镇小学</v>
      </c>
    </row>
    <row r="529" customHeight="1" spans="1:30">
      <c r="A529" s="73">
        <f>SUBTOTAL(3,$B$2:B529)-1</f>
        <v>527</v>
      </c>
      <c r="B529" s="12" t="s">
        <v>1331</v>
      </c>
      <c r="C529" s="12" t="s">
        <v>30</v>
      </c>
      <c r="D529" s="33">
        <v>20317</v>
      </c>
      <c r="E529" s="34" t="s">
        <v>1332</v>
      </c>
      <c r="F529" s="34" t="s">
        <v>32</v>
      </c>
      <c r="G529" s="34" t="s">
        <v>929</v>
      </c>
      <c r="H529" s="34" t="s">
        <v>120</v>
      </c>
      <c r="I529" s="13" t="s">
        <v>1329</v>
      </c>
      <c r="J529" s="13" t="s">
        <v>663</v>
      </c>
      <c r="K529" s="13" t="s">
        <v>1333</v>
      </c>
      <c r="L529" s="33">
        <v>1</v>
      </c>
      <c r="M529" s="40">
        <v>79.31</v>
      </c>
      <c r="N529" s="41">
        <v>1</v>
      </c>
      <c r="O529" s="42" t="s">
        <v>38</v>
      </c>
      <c r="P529" s="75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77"/>
      <c r="AD529" s="7" t="str">
        <f t="shared" si="3"/>
        <v>雅塘镇小学</v>
      </c>
    </row>
    <row r="530" customHeight="1" spans="1:30">
      <c r="A530" s="73">
        <f>SUBTOTAL(3,$B$2:B530)-1</f>
        <v>528</v>
      </c>
      <c r="B530" s="12" t="s">
        <v>1334</v>
      </c>
      <c r="C530" s="12" t="s">
        <v>30</v>
      </c>
      <c r="D530" s="33">
        <v>20026</v>
      </c>
      <c r="E530" s="34" t="s">
        <v>1335</v>
      </c>
      <c r="F530" s="34" t="s">
        <v>32</v>
      </c>
      <c r="G530" s="34" t="s">
        <v>643</v>
      </c>
      <c r="H530" s="34" t="s">
        <v>952</v>
      </c>
      <c r="I530" s="13" t="s">
        <v>1336</v>
      </c>
      <c r="J530" s="13" t="s">
        <v>604</v>
      </c>
      <c r="K530" s="13" t="s">
        <v>1337</v>
      </c>
      <c r="L530" s="33">
        <v>1</v>
      </c>
      <c r="M530" s="40">
        <v>82.97</v>
      </c>
      <c r="N530" s="41">
        <v>1</v>
      </c>
      <c r="O530" s="42" t="s">
        <v>38</v>
      </c>
      <c r="P530" s="75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77"/>
      <c r="AD530" s="7" t="str">
        <f t="shared" si="3"/>
        <v>雅塘镇小学</v>
      </c>
    </row>
    <row r="531" customHeight="1" spans="1:30">
      <c r="A531" s="73">
        <f>SUBTOTAL(3,$B$2:B531)-1</f>
        <v>529</v>
      </c>
      <c r="B531" s="12" t="s">
        <v>1338</v>
      </c>
      <c r="C531" s="12" t="s">
        <v>30</v>
      </c>
      <c r="D531" s="33">
        <v>20322</v>
      </c>
      <c r="E531" s="34" t="s">
        <v>309</v>
      </c>
      <c r="F531" s="34" t="s">
        <v>32</v>
      </c>
      <c r="G531" s="34" t="s">
        <v>88</v>
      </c>
      <c r="H531" s="34" t="s">
        <v>120</v>
      </c>
      <c r="I531" s="13" t="s">
        <v>1336</v>
      </c>
      <c r="J531" s="13" t="s">
        <v>663</v>
      </c>
      <c r="K531" s="13" t="s">
        <v>1339</v>
      </c>
      <c r="L531" s="33">
        <v>1</v>
      </c>
      <c r="M531" s="40">
        <v>79.06</v>
      </c>
      <c r="N531" s="41">
        <v>1</v>
      </c>
      <c r="O531" s="42" t="s">
        <v>38</v>
      </c>
      <c r="P531" s="75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77"/>
      <c r="AD531" s="7" t="str">
        <f t="shared" si="3"/>
        <v>雅塘镇小学</v>
      </c>
    </row>
    <row r="532" customHeight="1" spans="1:30">
      <c r="A532" s="73">
        <f>SUBTOTAL(3,$B$2:B532)-1</f>
        <v>530</v>
      </c>
      <c r="B532" s="12" t="s">
        <v>1340</v>
      </c>
      <c r="C532" s="12" t="s">
        <v>30</v>
      </c>
      <c r="D532" s="33">
        <v>20201</v>
      </c>
      <c r="E532" s="34" t="s">
        <v>787</v>
      </c>
      <c r="F532" s="34" t="s">
        <v>32</v>
      </c>
      <c r="G532" s="34" t="s">
        <v>88</v>
      </c>
      <c r="H532" s="34" t="s">
        <v>850</v>
      </c>
      <c r="I532" s="13" t="s">
        <v>1341</v>
      </c>
      <c r="J532" s="13" t="s">
        <v>663</v>
      </c>
      <c r="K532" s="13" t="s">
        <v>1342</v>
      </c>
      <c r="L532" s="33">
        <v>1</v>
      </c>
      <c r="M532" s="40">
        <v>79.05</v>
      </c>
      <c r="N532" s="41">
        <v>1</v>
      </c>
      <c r="O532" s="42" t="s">
        <v>38</v>
      </c>
      <c r="P532" s="75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77"/>
      <c r="AD532" s="7" t="str">
        <f t="shared" si="3"/>
        <v>营仔镇小学</v>
      </c>
    </row>
    <row r="533" customHeight="1" spans="1:30">
      <c r="A533" s="73">
        <f>SUBTOTAL(3,$B$2:B533)-1</f>
        <v>531</v>
      </c>
      <c r="B533" s="12" t="s">
        <v>1343</v>
      </c>
      <c r="C533" s="12" t="s">
        <v>30</v>
      </c>
      <c r="D533" s="33">
        <v>20472</v>
      </c>
      <c r="E533" s="34" t="s">
        <v>31</v>
      </c>
      <c r="F533" s="34" t="s">
        <v>32</v>
      </c>
      <c r="G533" s="34" t="s">
        <v>227</v>
      </c>
      <c r="H533" s="34" t="s">
        <v>405</v>
      </c>
      <c r="I533" s="13" t="s">
        <v>1344</v>
      </c>
      <c r="J533" s="13" t="s">
        <v>1300</v>
      </c>
      <c r="K533" s="13" t="s">
        <v>1345</v>
      </c>
      <c r="L533" s="33">
        <v>1</v>
      </c>
      <c r="M533" s="40">
        <v>83.94</v>
      </c>
      <c r="N533" s="41">
        <v>1</v>
      </c>
      <c r="O533" s="42" t="s">
        <v>38</v>
      </c>
      <c r="P533" s="75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77"/>
      <c r="AD533" s="7" t="str">
        <f t="shared" si="3"/>
        <v>营仔镇小学</v>
      </c>
    </row>
    <row r="534" customHeight="1" spans="1:30">
      <c r="A534" s="73">
        <f>SUBTOTAL(3,$B$2:B534)-1</f>
        <v>532</v>
      </c>
      <c r="B534" s="12" t="s">
        <v>1346</v>
      </c>
      <c r="C534" s="12" t="s">
        <v>30</v>
      </c>
      <c r="D534" s="33">
        <v>20206</v>
      </c>
      <c r="E534" s="34" t="s">
        <v>738</v>
      </c>
      <c r="F534" s="34" t="s">
        <v>32</v>
      </c>
      <c r="G534" s="34" t="s">
        <v>88</v>
      </c>
      <c r="H534" s="34" t="s">
        <v>120</v>
      </c>
      <c r="I534" s="13" t="s">
        <v>1347</v>
      </c>
      <c r="J534" s="13" t="s">
        <v>663</v>
      </c>
      <c r="K534" s="13" t="s">
        <v>1348</v>
      </c>
      <c r="L534" s="33">
        <v>1</v>
      </c>
      <c r="M534" s="40">
        <v>80.48</v>
      </c>
      <c r="N534" s="41">
        <v>1</v>
      </c>
      <c r="O534" s="42" t="s">
        <v>38</v>
      </c>
      <c r="P534" s="75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77"/>
      <c r="AD534" s="7" t="str">
        <f t="shared" si="3"/>
        <v>营仔镇小学</v>
      </c>
    </row>
    <row r="535" customHeight="1" spans="1:30">
      <c r="A535" s="73">
        <f>SUBTOTAL(3,$B$2:B535)-1</f>
        <v>533</v>
      </c>
      <c r="B535" s="12" t="s">
        <v>1349</v>
      </c>
      <c r="C535" s="12" t="s">
        <v>30</v>
      </c>
      <c r="D535" s="33">
        <v>20394</v>
      </c>
      <c r="E535" s="34" t="s">
        <v>31</v>
      </c>
      <c r="F535" s="34" t="s">
        <v>32</v>
      </c>
      <c r="G535" s="34" t="s">
        <v>461</v>
      </c>
      <c r="H535" s="34" t="s">
        <v>413</v>
      </c>
      <c r="I535" s="13" t="s">
        <v>1350</v>
      </c>
      <c r="J535" s="13" t="s">
        <v>611</v>
      </c>
      <c r="K535" s="13" t="s">
        <v>1351</v>
      </c>
      <c r="L535" s="33">
        <v>1</v>
      </c>
      <c r="M535" s="40">
        <v>86.81</v>
      </c>
      <c r="N535" s="41">
        <v>1</v>
      </c>
      <c r="O535" s="42" t="s">
        <v>38</v>
      </c>
      <c r="P535" s="75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77"/>
      <c r="AD535" s="7" t="str">
        <f t="shared" si="3"/>
        <v>长山镇小学</v>
      </c>
    </row>
    <row r="536" customHeight="1" spans="1:30">
      <c r="A536" s="73">
        <f>SUBTOTAL(3,$B$2:B536)-1</f>
        <v>534</v>
      </c>
      <c r="B536" s="12" t="s">
        <v>1352</v>
      </c>
      <c r="C536" s="12" t="s">
        <v>30</v>
      </c>
      <c r="D536" s="33">
        <v>20270</v>
      </c>
      <c r="E536" s="34" t="s">
        <v>1353</v>
      </c>
      <c r="F536" s="34" t="s">
        <v>32</v>
      </c>
      <c r="G536" s="34" t="s">
        <v>88</v>
      </c>
      <c r="H536" s="34" t="s">
        <v>850</v>
      </c>
      <c r="I536" s="13" t="s">
        <v>1354</v>
      </c>
      <c r="J536" s="13" t="s">
        <v>663</v>
      </c>
      <c r="K536" s="13" t="s">
        <v>1355</v>
      </c>
      <c r="L536" s="33">
        <v>1</v>
      </c>
      <c r="M536" s="40">
        <v>82.46</v>
      </c>
      <c r="N536" s="41">
        <v>1</v>
      </c>
      <c r="O536" s="42" t="s">
        <v>38</v>
      </c>
      <c r="P536" s="75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77"/>
      <c r="AD536" s="7" t="str">
        <f t="shared" si="3"/>
        <v>长山镇小学</v>
      </c>
    </row>
    <row r="537" customHeight="1" spans="1:30">
      <c r="A537" s="73">
        <f>SUBTOTAL(3,$B$2:B537)-1</f>
        <v>535</v>
      </c>
      <c r="B537" s="12" t="s">
        <v>1356</v>
      </c>
      <c r="C537" s="12" t="s">
        <v>30</v>
      </c>
      <c r="D537" s="33">
        <v>20274</v>
      </c>
      <c r="E537" s="34" t="s">
        <v>309</v>
      </c>
      <c r="F537" s="34" t="s">
        <v>32</v>
      </c>
      <c r="G537" s="34" t="s">
        <v>88</v>
      </c>
      <c r="H537" s="34" t="s">
        <v>120</v>
      </c>
      <c r="I537" s="13" t="s">
        <v>1357</v>
      </c>
      <c r="J537" s="13" t="s">
        <v>663</v>
      </c>
      <c r="K537" s="13" t="s">
        <v>1358</v>
      </c>
      <c r="L537" s="33">
        <v>1</v>
      </c>
      <c r="M537" s="40">
        <v>81.11</v>
      </c>
      <c r="N537" s="41">
        <v>1</v>
      </c>
      <c r="O537" s="42" t="s">
        <v>38</v>
      </c>
      <c r="P537" s="75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77"/>
      <c r="AD537" s="7" t="str">
        <f t="shared" si="3"/>
        <v>长山镇小学</v>
      </c>
    </row>
    <row r="538" customHeight="1" spans="1:30">
      <c r="A538" s="73">
        <f>SUBTOTAL(3,$B$2:B538)-1</f>
        <v>536</v>
      </c>
      <c r="B538" s="12" t="s">
        <v>1359</v>
      </c>
      <c r="C538" s="12" t="s">
        <v>30</v>
      </c>
      <c r="D538" s="33">
        <v>20275</v>
      </c>
      <c r="E538" s="34" t="s">
        <v>149</v>
      </c>
      <c r="F538" s="34" t="s">
        <v>32</v>
      </c>
      <c r="G538" s="34" t="s">
        <v>88</v>
      </c>
      <c r="H538" s="34" t="s">
        <v>566</v>
      </c>
      <c r="I538" s="13" t="s">
        <v>1360</v>
      </c>
      <c r="J538" s="13" t="s">
        <v>663</v>
      </c>
      <c r="K538" s="13" t="s">
        <v>1361</v>
      </c>
      <c r="L538" s="33">
        <v>1</v>
      </c>
      <c r="M538" s="40">
        <v>84.98</v>
      </c>
      <c r="N538" s="41">
        <v>1</v>
      </c>
      <c r="O538" s="42" t="s">
        <v>38</v>
      </c>
      <c r="P538" s="75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77"/>
      <c r="AD538" s="7" t="str">
        <f t="shared" si="3"/>
        <v>长山镇小学</v>
      </c>
    </row>
    <row r="539" customHeight="1" spans="1:30">
      <c r="A539" s="73">
        <f>SUBTOTAL(3,$B$2:B539)-1</f>
        <v>537</v>
      </c>
      <c r="B539" s="12" t="s">
        <v>1362</v>
      </c>
      <c r="C539" s="12" t="s">
        <v>30</v>
      </c>
      <c r="D539" s="33">
        <v>20284</v>
      </c>
      <c r="E539" s="34" t="s">
        <v>185</v>
      </c>
      <c r="F539" s="34" t="s">
        <v>32</v>
      </c>
      <c r="G539" s="34" t="s">
        <v>929</v>
      </c>
      <c r="H539" s="34" t="s">
        <v>537</v>
      </c>
      <c r="I539" s="13" t="s">
        <v>1363</v>
      </c>
      <c r="J539" s="13" t="s">
        <v>663</v>
      </c>
      <c r="K539" s="13" t="s">
        <v>1364</v>
      </c>
      <c r="L539" s="33">
        <v>2</v>
      </c>
      <c r="M539" s="40">
        <v>81.61</v>
      </c>
      <c r="N539" s="41">
        <v>1</v>
      </c>
      <c r="O539" s="42" t="s">
        <v>38</v>
      </c>
      <c r="P539" s="75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77"/>
      <c r="AD539" s="7" t="str">
        <f t="shared" si="3"/>
        <v>长山镇小学</v>
      </c>
    </row>
    <row r="540" customHeight="1" spans="1:30">
      <c r="A540" s="73">
        <f>SUBTOTAL(3,$B$2:B540)-1</f>
        <v>538</v>
      </c>
      <c r="B540" s="12" t="s">
        <v>1365</v>
      </c>
      <c r="C540" s="12" t="s">
        <v>30</v>
      </c>
      <c r="D540" s="33">
        <v>20281</v>
      </c>
      <c r="E540" s="34" t="s">
        <v>1366</v>
      </c>
      <c r="F540" s="34" t="s">
        <v>32</v>
      </c>
      <c r="G540" s="34" t="s">
        <v>929</v>
      </c>
      <c r="H540" s="34" t="s">
        <v>428</v>
      </c>
      <c r="I540" s="13" t="s">
        <v>1363</v>
      </c>
      <c r="J540" s="13" t="s">
        <v>663</v>
      </c>
      <c r="K540" s="13" t="s">
        <v>1364</v>
      </c>
      <c r="L540" s="33">
        <v>2</v>
      </c>
      <c r="M540" s="40">
        <v>80.7</v>
      </c>
      <c r="N540" s="41">
        <v>2</v>
      </c>
      <c r="O540" s="42" t="s">
        <v>38</v>
      </c>
      <c r="P540" s="75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77"/>
      <c r="AD540" s="7" t="str">
        <f t="shared" si="3"/>
        <v>长山镇小学</v>
      </c>
    </row>
  </sheetData>
  <sortState ref="A3:AD540">
    <sortCondition ref="AD3:AD540"/>
    <sortCondition ref="K3:K540"/>
    <sortCondition ref="J3:J540"/>
  </sortState>
  <mergeCells count="1">
    <mergeCell ref="A1:AC1"/>
  </mergeCells>
  <conditionalFormatting sqref="B3:B540">
    <cfRule type="duplicateValues" dxfId="0" priority="47"/>
  </conditionalFormatting>
  <conditionalFormatting sqref="O4:O386">
    <cfRule type="expression" dxfId="1" priority="2">
      <formula>MOD(ROW()-ROW(#REF!),2)=0</formula>
    </cfRule>
  </conditionalFormatting>
  <conditionalFormatting sqref="O388:O540">
    <cfRule type="expression" dxfId="1" priority="1">
      <formula>MOD(ROW()-ROW(#REF!),2)=0</formula>
    </cfRule>
  </conditionalFormatting>
  <conditionalFormatting sqref="D3:D540 C4:C14">
    <cfRule type="expression" dxfId="1" priority="27">
      <formula>MOD(ROW()-ROW(#REF!),2)=0</formula>
    </cfRule>
  </conditionalFormatting>
  <conditionalFormatting sqref="K3:L3 K4:K14 L4:L540">
    <cfRule type="expression" dxfId="1" priority="12">
      <formula>MOD(ROW()-ROW(#REF!),2)=0</formula>
    </cfRule>
  </conditionalFormatting>
  <conditionalFormatting sqref="M3:N540">
    <cfRule type="expression" dxfId="1" priority="8">
      <formula>MOD(ROW()-ROW(#REF!),2)=0</formula>
    </cfRule>
  </conditionalFormatting>
  <conditionalFormatting sqref="O3:S3 P4:S14">
    <cfRule type="expression" dxfId="1" priority="46">
      <formula>MOD(ROW()-ROW(#REF!),2)=0</formula>
    </cfRule>
  </conditionalFormatting>
  <printOptions horizontalCentered="1"/>
  <pageMargins left="0.354166666666667" right="0.236111111111111" top="0.60625" bottom="0.60625" header="0.5" footer="0.314583333333333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F327"/>
  <sheetViews>
    <sheetView showGridLines="0" workbookViewId="0">
      <pane xSplit="2" ySplit="2" topLeftCell="C143" activePane="bottomRight" state="frozen"/>
      <selection/>
      <selection pane="topRight"/>
      <selection pane="bottomLeft"/>
      <selection pane="bottomRight" activeCell="I13" sqref="I13"/>
    </sheetView>
  </sheetViews>
  <sheetFormatPr defaultColWidth="8.875" defaultRowHeight="24" customHeight="1"/>
  <cols>
    <col min="1" max="1" width="4.375" style="24" customWidth="1"/>
    <col min="2" max="2" width="8.5" style="4" customWidth="1"/>
    <col min="3" max="3" width="2.375" style="4" customWidth="1"/>
    <col min="4" max="4" width="5.875" style="5" customWidth="1"/>
    <col min="5" max="5" width="10.375" style="5" customWidth="1"/>
    <col min="6" max="6" width="4.375" style="5" customWidth="1"/>
    <col min="7" max="7" width="9.25" style="5" customWidth="1"/>
    <col min="8" max="8" width="9.375" style="5" customWidth="1"/>
    <col min="9" max="9" width="10.375" style="5" customWidth="1"/>
    <col min="10" max="10" width="8" style="5" customWidth="1"/>
    <col min="11" max="11" width="4.5" style="5" customWidth="1"/>
    <col min="12" max="12" width="2.75" style="5" customWidth="1"/>
    <col min="13" max="13" width="5.625" style="25" customWidth="1"/>
    <col min="14" max="14" width="2.75" style="5" customWidth="1"/>
    <col min="15" max="15" width="3" style="5" customWidth="1"/>
    <col min="16" max="16" width="2.83333333333333" style="26" customWidth="1"/>
    <col min="17" max="19" width="3.125" style="27" customWidth="1"/>
    <col min="20" max="20" width="3.375" style="27" customWidth="1"/>
    <col min="21" max="21" width="3.5" style="27" customWidth="1"/>
    <col min="22" max="28" width="3.125" style="27" customWidth="1"/>
    <col min="29" max="29" width="4.5" style="27" customWidth="1"/>
    <col min="30" max="30" width="11" style="4" customWidth="1"/>
    <col min="31" max="31" width="12.875" style="7" customWidth="1"/>
    <col min="32" max="32" width="14.625" style="7" customWidth="1"/>
    <col min="33" max="16368" width="8.875" style="7"/>
    <col min="16369" max="16384" width="8.875" style="1"/>
  </cols>
  <sheetData>
    <row r="1" ht="28" customHeight="1" spans="1:32">
      <c r="A1" s="28" t="s">
        <v>1367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7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57"/>
      <c r="AE1" s="58"/>
      <c r="AF1" s="58"/>
    </row>
    <row r="2" s="1" customFormat="1" ht="60" spans="1:32">
      <c r="A2" s="3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3" t="s">
        <v>10</v>
      </c>
      <c r="K2" s="13" t="s">
        <v>11</v>
      </c>
      <c r="L2" s="13" t="s">
        <v>12</v>
      </c>
      <c r="M2" s="38" t="s">
        <v>13</v>
      </c>
      <c r="N2" s="13" t="s">
        <v>14</v>
      </c>
      <c r="O2" s="13" t="s">
        <v>15</v>
      </c>
      <c r="P2" s="39" t="s">
        <v>16</v>
      </c>
      <c r="Q2" s="13" t="s">
        <v>17</v>
      </c>
      <c r="R2" s="47" t="s">
        <v>18</v>
      </c>
      <c r="S2" s="47" t="s">
        <v>19</v>
      </c>
      <c r="T2" s="47" t="s">
        <v>20</v>
      </c>
      <c r="U2" s="47" t="s">
        <v>21</v>
      </c>
      <c r="V2" s="13" t="s">
        <v>22</v>
      </c>
      <c r="W2" s="13" t="s">
        <v>23</v>
      </c>
      <c r="X2" s="13" t="s">
        <v>24</v>
      </c>
      <c r="Y2" s="13" t="s">
        <v>1368</v>
      </c>
      <c r="Z2" s="47" t="s">
        <v>25</v>
      </c>
      <c r="AA2" s="47" t="s">
        <v>26</v>
      </c>
      <c r="AB2" s="47" t="s">
        <v>1369</v>
      </c>
      <c r="AC2" s="47" t="s">
        <v>1370</v>
      </c>
      <c r="AD2" s="12" t="s">
        <v>27</v>
      </c>
      <c r="AE2" s="59" t="s">
        <v>28</v>
      </c>
      <c r="AF2" s="60" t="s">
        <v>1371</v>
      </c>
    </row>
    <row r="3" customHeight="1" spans="1:32">
      <c r="A3" s="32">
        <v>1</v>
      </c>
      <c r="B3" s="19" t="s">
        <v>29</v>
      </c>
      <c r="C3" s="20" t="s">
        <v>30</v>
      </c>
      <c r="D3" s="33">
        <v>11030</v>
      </c>
      <c r="E3" s="34" t="s">
        <v>31</v>
      </c>
      <c r="F3" s="34" t="s">
        <v>32</v>
      </c>
      <c r="G3" s="34" t="s">
        <v>33</v>
      </c>
      <c r="H3" s="34" t="s">
        <v>34</v>
      </c>
      <c r="I3" s="34" t="s">
        <v>35</v>
      </c>
      <c r="J3" s="34" t="s">
        <v>36</v>
      </c>
      <c r="K3" s="16" t="s">
        <v>37</v>
      </c>
      <c r="L3" s="33">
        <v>2</v>
      </c>
      <c r="M3" s="40">
        <v>83</v>
      </c>
      <c r="N3" s="41">
        <v>2</v>
      </c>
      <c r="O3" s="42" t="s">
        <v>38</v>
      </c>
      <c r="P3" s="43" t="s">
        <v>1372</v>
      </c>
      <c r="Q3" s="43" t="s">
        <v>1372</v>
      </c>
      <c r="R3" s="43" t="s">
        <v>1372</v>
      </c>
      <c r="S3" s="43" t="s">
        <v>1372</v>
      </c>
      <c r="T3" s="43" t="s">
        <v>1372</v>
      </c>
      <c r="U3" s="43" t="s">
        <v>1372</v>
      </c>
      <c r="V3" s="43" t="s">
        <v>1372</v>
      </c>
      <c r="W3" s="43" t="s">
        <v>1372</v>
      </c>
      <c r="X3" s="43" t="s">
        <v>1372</v>
      </c>
      <c r="Y3" s="43" t="s">
        <v>1372</v>
      </c>
      <c r="Z3" s="43" t="s">
        <v>1372</v>
      </c>
      <c r="AA3" s="43" t="s">
        <v>1372</v>
      </c>
      <c r="AB3" s="43" t="s">
        <v>1372</v>
      </c>
      <c r="AC3" s="43" t="s">
        <v>38</v>
      </c>
      <c r="AD3" s="12"/>
      <c r="AE3" s="7" t="s">
        <v>39</v>
      </c>
      <c r="AF3" s="61" t="s">
        <v>1373</v>
      </c>
    </row>
    <row r="4" customHeight="1" spans="1:32">
      <c r="A4" s="32">
        <v>2</v>
      </c>
      <c r="B4" s="35" t="s">
        <v>40</v>
      </c>
      <c r="C4" s="12" t="s">
        <v>30</v>
      </c>
      <c r="D4" s="33">
        <v>11028</v>
      </c>
      <c r="E4" s="34" t="s">
        <v>41</v>
      </c>
      <c r="F4" s="34" t="s">
        <v>42</v>
      </c>
      <c r="G4" s="34" t="s">
        <v>43</v>
      </c>
      <c r="H4" s="34" t="s">
        <v>44</v>
      </c>
      <c r="I4" s="13" t="s">
        <v>35</v>
      </c>
      <c r="J4" s="13" t="s">
        <v>36</v>
      </c>
      <c r="K4" s="13" t="s">
        <v>37</v>
      </c>
      <c r="L4" s="33">
        <v>2</v>
      </c>
      <c r="M4" s="40">
        <v>83.49</v>
      </c>
      <c r="N4" s="41">
        <v>1</v>
      </c>
      <c r="O4" s="42" t="s">
        <v>38</v>
      </c>
      <c r="P4" s="44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12" t="s">
        <v>1374</v>
      </c>
      <c r="AE4" s="7" t="s">
        <v>39</v>
      </c>
      <c r="AF4" s="61" t="s">
        <v>1373</v>
      </c>
    </row>
    <row r="5" customHeight="1" spans="1:32">
      <c r="A5" s="32">
        <v>3</v>
      </c>
      <c r="B5" s="12" t="s">
        <v>45</v>
      </c>
      <c r="C5" s="12" t="s">
        <v>30</v>
      </c>
      <c r="D5" s="33">
        <v>10965</v>
      </c>
      <c r="E5" s="34" t="s">
        <v>31</v>
      </c>
      <c r="F5" s="34" t="s">
        <v>32</v>
      </c>
      <c r="G5" s="34" t="s">
        <v>46</v>
      </c>
      <c r="H5" s="34" t="s">
        <v>47</v>
      </c>
      <c r="I5" s="13" t="s">
        <v>35</v>
      </c>
      <c r="J5" s="13" t="s">
        <v>48</v>
      </c>
      <c r="K5" s="13" t="s">
        <v>49</v>
      </c>
      <c r="L5" s="33">
        <v>1</v>
      </c>
      <c r="M5" s="40">
        <v>81.14</v>
      </c>
      <c r="N5" s="41">
        <v>1</v>
      </c>
      <c r="O5" s="42" t="s">
        <v>38</v>
      </c>
      <c r="P5" s="43" t="s">
        <v>1372</v>
      </c>
      <c r="Q5" s="43" t="s">
        <v>1372</v>
      </c>
      <c r="R5" s="43" t="s">
        <v>1372</v>
      </c>
      <c r="S5" s="43" t="s">
        <v>1372</v>
      </c>
      <c r="T5" s="43" t="s">
        <v>1372</v>
      </c>
      <c r="U5" s="43" t="s">
        <v>1372</v>
      </c>
      <c r="V5" s="43" t="s">
        <v>1372</v>
      </c>
      <c r="W5" s="43" t="s">
        <v>1372</v>
      </c>
      <c r="X5" s="43" t="s">
        <v>1372</v>
      </c>
      <c r="Y5" s="43" t="s">
        <v>1372</v>
      </c>
      <c r="Z5" s="43" t="s">
        <v>1372</v>
      </c>
      <c r="AA5" s="43" t="s">
        <v>1372</v>
      </c>
      <c r="AB5" s="43" t="s">
        <v>1372</v>
      </c>
      <c r="AC5" s="43" t="s">
        <v>38</v>
      </c>
      <c r="AD5" s="12"/>
      <c r="AE5" s="7" t="s">
        <v>39</v>
      </c>
      <c r="AF5" s="61" t="s">
        <v>1373</v>
      </c>
    </row>
    <row r="6" customHeight="1" spans="1:32">
      <c r="A6" s="32">
        <v>4</v>
      </c>
      <c r="B6" s="12" t="s">
        <v>50</v>
      </c>
      <c r="C6" s="12" t="s">
        <v>30</v>
      </c>
      <c r="D6" s="33">
        <v>11226</v>
      </c>
      <c r="E6" s="34" t="s">
        <v>31</v>
      </c>
      <c r="F6" s="34" t="s">
        <v>32</v>
      </c>
      <c r="G6" s="34" t="s">
        <v>51</v>
      </c>
      <c r="H6" s="34" t="s">
        <v>34</v>
      </c>
      <c r="I6" s="13" t="s">
        <v>52</v>
      </c>
      <c r="J6" s="13" t="s">
        <v>53</v>
      </c>
      <c r="K6" s="13" t="s">
        <v>54</v>
      </c>
      <c r="L6" s="33">
        <v>2</v>
      </c>
      <c r="M6" s="40">
        <v>84.15</v>
      </c>
      <c r="N6" s="41">
        <v>2</v>
      </c>
      <c r="O6" s="42" t="s">
        <v>38</v>
      </c>
      <c r="P6" s="43" t="s">
        <v>1372</v>
      </c>
      <c r="Q6" s="43" t="s">
        <v>1372</v>
      </c>
      <c r="R6" s="43" t="s">
        <v>1372</v>
      </c>
      <c r="S6" s="43" t="s">
        <v>1372</v>
      </c>
      <c r="T6" s="43" t="s">
        <v>1372</v>
      </c>
      <c r="U6" s="43" t="s">
        <v>1372</v>
      </c>
      <c r="V6" s="43" t="s">
        <v>1372</v>
      </c>
      <c r="W6" s="43" t="s">
        <v>1372</v>
      </c>
      <c r="X6" s="43" t="s">
        <v>1372</v>
      </c>
      <c r="Y6" s="43" t="s">
        <v>1372</v>
      </c>
      <c r="Z6" s="43" t="s">
        <v>1372</v>
      </c>
      <c r="AA6" s="43" t="s">
        <v>1372</v>
      </c>
      <c r="AB6" s="43" t="s">
        <v>1372</v>
      </c>
      <c r="AC6" s="43" t="s">
        <v>38</v>
      </c>
      <c r="AD6" s="12"/>
      <c r="AE6" s="7" t="s">
        <v>39</v>
      </c>
      <c r="AF6" s="61" t="s">
        <v>1373</v>
      </c>
    </row>
    <row r="7" customHeight="1" spans="1:32">
      <c r="A7" s="32">
        <v>5</v>
      </c>
      <c r="B7" s="12" t="s">
        <v>55</v>
      </c>
      <c r="C7" s="12" t="s">
        <v>30</v>
      </c>
      <c r="D7" s="33">
        <v>11230</v>
      </c>
      <c r="E7" s="34" t="s">
        <v>31</v>
      </c>
      <c r="F7" s="34" t="s">
        <v>32</v>
      </c>
      <c r="G7" s="34" t="s">
        <v>51</v>
      </c>
      <c r="H7" s="34" t="s">
        <v>34</v>
      </c>
      <c r="I7" s="13" t="s">
        <v>52</v>
      </c>
      <c r="J7" s="13" t="s">
        <v>53</v>
      </c>
      <c r="K7" s="13" t="s">
        <v>54</v>
      </c>
      <c r="L7" s="33">
        <v>2</v>
      </c>
      <c r="M7" s="40">
        <v>85.36</v>
      </c>
      <c r="N7" s="41">
        <v>1</v>
      </c>
      <c r="O7" s="42" t="s">
        <v>38</v>
      </c>
      <c r="P7" s="44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12" t="s">
        <v>1374</v>
      </c>
      <c r="AE7" s="7" t="s">
        <v>39</v>
      </c>
      <c r="AF7" s="61" t="s">
        <v>1373</v>
      </c>
    </row>
    <row r="8" ht="33" customHeight="1" spans="1:32">
      <c r="A8" s="32">
        <v>6</v>
      </c>
      <c r="B8" s="19" t="s">
        <v>56</v>
      </c>
      <c r="C8" s="20" t="s">
        <v>57</v>
      </c>
      <c r="D8" s="33">
        <v>10972</v>
      </c>
      <c r="E8" s="34" t="s">
        <v>58</v>
      </c>
      <c r="F8" s="34" t="s">
        <v>32</v>
      </c>
      <c r="G8" s="34" t="s">
        <v>46</v>
      </c>
      <c r="H8" s="34" t="s">
        <v>34</v>
      </c>
      <c r="I8" s="34" t="s">
        <v>52</v>
      </c>
      <c r="J8" s="34" t="s">
        <v>48</v>
      </c>
      <c r="K8" s="16" t="s">
        <v>59</v>
      </c>
      <c r="L8" s="33">
        <v>1</v>
      </c>
      <c r="M8" s="40">
        <v>79.68</v>
      </c>
      <c r="N8" s="41">
        <v>1</v>
      </c>
      <c r="O8" s="42" t="s">
        <v>38</v>
      </c>
      <c r="P8" s="43" t="s">
        <v>1372</v>
      </c>
      <c r="Q8" s="43" t="s">
        <v>1372</v>
      </c>
      <c r="R8" s="43" t="s">
        <v>1372</v>
      </c>
      <c r="S8" s="43" t="s">
        <v>1372</v>
      </c>
      <c r="T8" s="49" t="s">
        <v>1375</v>
      </c>
      <c r="U8" s="50"/>
      <c r="V8" s="43" t="s">
        <v>1372</v>
      </c>
      <c r="W8" s="43" t="s">
        <v>1372</v>
      </c>
      <c r="X8" s="43" t="s">
        <v>1372</v>
      </c>
      <c r="Y8" s="43" t="s">
        <v>1372</v>
      </c>
      <c r="Z8" s="43" t="s">
        <v>1372</v>
      </c>
      <c r="AA8" s="43" t="s">
        <v>1372</v>
      </c>
      <c r="AB8" s="43"/>
      <c r="AC8" s="43" t="s">
        <v>1376</v>
      </c>
      <c r="AD8" s="12"/>
      <c r="AE8" s="7" t="s">
        <v>39</v>
      </c>
      <c r="AF8" s="61" t="s">
        <v>1373</v>
      </c>
    </row>
    <row r="9" customHeight="1" spans="1:32">
      <c r="A9" s="32">
        <v>7</v>
      </c>
      <c r="B9" s="12" t="s">
        <v>60</v>
      </c>
      <c r="C9" s="12" t="s">
        <v>57</v>
      </c>
      <c r="D9" s="33">
        <v>10882</v>
      </c>
      <c r="E9" s="34" t="s">
        <v>31</v>
      </c>
      <c r="F9" s="34" t="s">
        <v>32</v>
      </c>
      <c r="G9" s="34" t="s">
        <v>61</v>
      </c>
      <c r="H9" s="34" t="s">
        <v>34</v>
      </c>
      <c r="I9" s="13" t="s">
        <v>52</v>
      </c>
      <c r="J9" s="13" t="s">
        <v>62</v>
      </c>
      <c r="K9" s="13" t="s">
        <v>63</v>
      </c>
      <c r="L9" s="33">
        <v>1</v>
      </c>
      <c r="M9" s="40">
        <v>84.75</v>
      </c>
      <c r="N9" s="41">
        <v>1</v>
      </c>
      <c r="O9" s="42" t="s">
        <v>38</v>
      </c>
      <c r="P9" s="43" t="s">
        <v>1372</v>
      </c>
      <c r="Q9" s="43" t="s">
        <v>1372</v>
      </c>
      <c r="R9" s="43" t="s">
        <v>1372</v>
      </c>
      <c r="S9" s="43" t="s">
        <v>1372</v>
      </c>
      <c r="T9" s="43" t="s">
        <v>1372</v>
      </c>
      <c r="U9" s="43" t="s">
        <v>1372</v>
      </c>
      <c r="V9" s="43" t="s">
        <v>1372</v>
      </c>
      <c r="W9" s="43" t="s">
        <v>1372</v>
      </c>
      <c r="X9" s="43" t="s">
        <v>1372</v>
      </c>
      <c r="Y9" s="43" t="s">
        <v>1372</v>
      </c>
      <c r="Z9" s="43" t="s">
        <v>1372</v>
      </c>
      <c r="AA9" s="43" t="s">
        <v>1372</v>
      </c>
      <c r="AB9" s="43" t="s">
        <v>1372</v>
      </c>
      <c r="AC9" s="43" t="s">
        <v>38</v>
      </c>
      <c r="AD9" s="12"/>
      <c r="AE9" s="7" t="s">
        <v>39</v>
      </c>
      <c r="AF9" s="61" t="s">
        <v>1373</v>
      </c>
    </row>
    <row r="10" customHeight="1" spans="1:32">
      <c r="A10" s="32">
        <v>8</v>
      </c>
      <c r="B10" s="19" t="s">
        <v>64</v>
      </c>
      <c r="C10" s="20" t="s">
        <v>30</v>
      </c>
      <c r="D10" s="33">
        <v>10742</v>
      </c>
      <c r="E10" s="34" t="s">
        <v>65</v>
      </c>
      <c r="F10" s="34" t="s">
        <v>32</v>
      </c>
      <c r="G10" s="34" t="s">
        <v>66</v>
      </c>
      <c r="H10" s="34" t="s">
        <v>67</v>
      </c>
      <c r="I10" s="34" t="s">
        <v>52</v>
      </c>
      <c r="J10" s="34" t="s">
        <v>68</v>
      </c>
      <c r="K10" s="16" t="s">
        <v>69</v>
      </c>
      <c r="L10" s="33">
        <v>1</v>
      </c>
      <c r="M10" s="40">
        <v>84.04</v>
      </c>
      <c r="N10" s="41">
        <v>1</v>
      </c>
      <c r="O10" s="42" t="s">
        <v>38</v>
      </c>
      <c r="P10" s="43" t="s">
        <v>1372</v>
      </c>
      <c r="Q10" s="43" t="s">
        <v>1372</v>
      </c>
      <c r="R10" s="43" t="s">
        <v>1372</v>
      </c>
      <c r="S10" s="43" t="s">
        <v>1372</v>
      </c>
      <c r="T10" s="43" t="s">
        <v>1372</v>
      </c>
      <c r="U10" s="43" t="s">
        <v>1372</v>
      </c>
      <c r="V10" s="43" t="s">
        <v>1372</v>
      </c>
      <c r="W10" s="43" t="s">
        <v>1372</v>
      </c>
      <c r="X10" s="43" t="s">
        <v>1372</v>
      </c>
      <c r="Y10" s="43" t="s">
        <v>1372</v>
      </c>
      <c r="Z10" s="43" t="s">
        <v>1372</v>
      </c>
      <c r="AA10" s="43" t="s">
        <v>1372</v>
      </c>
      <c r="AB10" s="43" t="s">
        <v>1372</v>
      </c>
      <c r="AC10" s="43" t="s">
        <v>38</v>
      </c>
      <c r="AD10" s="12"/>
      <c r="AE10" s="7" t="s">
        <v>39</v>
      </c>
      <c r="AF10" s="61" t="s">
        <v>1373</v>
      </c>
    </row>
    <row r="11" customHeight="1" spans="1:32">
      <c r="A11" s="32">
        <v>9</v>
      </c>
      <c r="B11" s="19" t="s">
        <v>70</v>
      </c>
      <c r="C11" s="20" t="s">
        <v>30</v>
      </c>
      <c r="D11" s="33">
        <v>10794</v>
      </c>
      <c r="E11" s="34" t="s">
        <v>71</v>
      </c>
      <c r="F11" s="34" t="s">
        <v>32</v>
      </c>
      <c r="G11" s="34" t="s">
        <v>72</v>
      </c>
      <c r="H11" s="34" t="s">
        <v>34</v>
      </c>
      <c r="I11" s="34" t="s">
        <v>52</v>
      </c>
      <c r="J11" s="34" t="s">
        <v>73</v>
      </c>
      <c r="K11" s="16" t="s">
        <v>74</v>
      </c>
      <c r="L11" s="33">
        <v>1</v>
      </c>
      <c r="M11" s="40">
        <v>85.65</v>
      </c>
      <c r="N11" s="41">
        <v>1</v>
      </c>
      <c r="O11" s="42" t="s">
        <v>38</v>
      </c>
      <c r="P11" s="43" t="s">
        <v>1372</v>
      </c>
      <c r="Q11" s="43" t="s">
        <v>1372</v>
      </c>
      <c r="R11" s="43" t="s">
        <v>1372</v>
      </c>
      <c r="S11" s="43" t="s">
        <v>1372</v>
      </c>
      <c r="T11" s="49" t="s">
        <v>1377</v>
      </c>
      <c r="U11" s="50"/>
      <c r="V11" s="43" t="s">
        <v>1372</v>
      </c>
      <c r="W11" s="43" t="s">
        <v>1372</v>
      </c>
      <c r="X11" s="43" t="s">
        <v>1372</v>
      </c>
      <c r="Y11" s="43" t="s">
        <v>1372</v>
      </c>
      <c r="Z11" s="43" t="s">
        <v>1372</v>
      </c>
      <c r="AA11" s="43" t="s">
        <v>1372</v>
      </c>
      <c r="AB11" s="43"/>
      <c r="AC11" s="43" t="s">
        <v>1376</v>
      </c>
      <c r="AD11" s="12"/>
      <c r="AE11" s="7" t="s">
        <v>39</v>
      </c>
      <c r="AF11" s="61" t="s">
        <v>1373</v>
      </c>
    </row>
    <row r="12" customHeight="1" spans="1:32">
      <c r="A12" s="32">
        <v>10</v>
      </c>
      <c r="B12" s="12" t="s">
        <v>75</v>
      </c>
      <c r="C12" s="12" t="s">
        <v>30</v>
      </c>
      <c r="D12" s="33">
        <v>11005</v>
      </c>
      <c r="E12" s="34" t="s">
        <v>76</v>
      </c>
      <c r="F12" s="34" t="s">
        <v>32</v>
      </c>
      <c r="G12" s="34" t="s">
        <v>77</v>
      </c>
      <c r="H12" s="34" t="s">
        <v>78</v>
      </c>
      <c r="I12" s="13" t="s">
        <v>52</v>
      </c>
      <c r="J12" s="13" t="s">
        <v>79</v>
      </c>
      <c r="K12" s="13" t="s">
        <v>80</v>
      </c>
      <c r="L12" s="33">
        <v>1</v>
      </c>
      <c r="M12" s="40">
        <v>84.97</v>
      </c>
      <c r="N12" s="41">
        <v>1</v>
      </c>
      <c r="O12" s="42" t="s">
        <v>38</v>
      </c>
      <c r="P12" s="43" t="s">
        <v>1372</v>
      </c>
      <c r="Q12" s="43" t="s">
        <v>1372</v>
      </c>
      <c r="R12" s="43" t="s">
        <v>1372</v>
      </c>
      <c r="S12" s="43" t="s">
        <v>1372</v>
      </c>
      <c r="T12" s="43" t="s">
        <v>1372</v>
      </c>
      <c r="U12" s="43" t="s">
        <v>1372</v>
      </c>
      <c r="V12" s="43" t="s">
        <v>1372</v>
      </c>
      <c r="W12" s="43" t="s">
        <v>1372</v>
      </c>
      <c r="X12" s="43" t="s">
        <v>1372</v>
      </c>
      <c r="Y12" s="43" t="s">
        <v>1372</v>
      </c>
      <c r="Z12" s="43" t="s">
        <v>1372</v>
      </c>
      <c r="AA12" s="43" t="s">
        <v>1372</v>
      </c>
      <c r="AB12" s="43" t="s">
        <v>1372</v>
      </c>
      <c r="AC12" s="43" t="s">
        <v>38</v>
      </c>
      <c r="AD12" s="12"/>
      <c r="AE12" s="7" t="s">
        <v>39</v>
      </c>
      <c r="AF12" s="61" t="s">
        <v>1373</v>
      </c>
    </row>
    <row r="13" customHeight="1" spans="1:32">
      <c r="A13" s="32">
        <v>11</v>
      </c>
      <c r="B13" s="12" t="s">
        <v>81</v>
      </c>
      <c r="C13" s="12" t="s">
        <v>57</v>
      </c>
      <c r="D13" s="33">
        <v>11035</v>
      </c>
      <c r="E13" s="34" t="s">
        <v>82</v>
      </c>
      <c r="F13" s="34" t="s">
        <v>32</v>
      </c>
      <c r="G13" s="34" t="s">
        <v>83</v>
      </c>
      <c r="H13" s="34" t="s">
        <v>34</v>
      </c>
      <c r="I13" s="13" t="s">
        <v>84</v>
      </c>
      <c r="J13" s="13" t="s">
        <v>36</v>
      </c>
      <c r="K13" s="13" t="s">
        <v>85</v>
      </c>
      <c r="L13" s="33">
        <v>1</v>
      </c>
      <c r="M13" s="40">
        <v>75.13</v>
      </c>
      <c r="N13" s="41">
        <v>1</v>
      </c>
      <c r="O13" s="42" t="s">
        <v>38</v>
      </c>
      <c r="P13" s="43" t="s">
        <v>1372</v>
      </c>
      <c r="Q13" s="43" t="s">
        <v>1372</v>
      </c>
      <c r="R13" s="43" t="s">
        <v>1372</v>
      </c>
      <c r="S13" s="43" t="s">
        <v>1372</v>
      </c>
      <c r="T13" s="43" t="s">
        <v>1372</v>
      </c>
      <c r="U13" s="43" t="s">
        <v>1372</v>
      </c>
      <c r="V13" s="43" t="s">
        <v>1372</v>
      </c>
      <c r="W13" s="43" t="s">
        <v>1372</v>
      </c>
      <c r="X13" s="43" t="s">
        <v>1372</v>
      </c>
      <c r="Y13" s="43" t="s">
        <v>1372</v>
      </c>
      <c r="Z13" s="43" t="s">
        <v>1372</v>
      </c>
      <c r="AA13" s="43" t="s">
        <v>1372</v>
      </c>
      <c r="AB13" s="43" t="s">
        <v>1372</v>
      </c>
      <c r="AC13" s="43" t="s">
        <v>38</v>
      </c>
      <c r="AD13" s="12"/>
      <c r="AE13" s="7" t="s">
        <v>39</v>
      </c>
      <c r="AF13" s="61" t="s">
        <v>1373</v>
      </c>
    </row>
    <row r="14" customHeight="1" spans="1:32">
      <c r="A14" s="32">
        <v>12</v>
      </c>
      <c r="B14" s="19" t="s">
        <v>86</v>
      </c>
      <c r="C14" s="20" t="s">
        <v>30</v>
      </c>
      <c r="D14" s="33">
        <v>11011</v>
      </c>
      <c r="E14" s="34" t="s">
        <v>87</v>
      </c>
      <c r="F14" s="34" t="s">
        <v>32</v>
      </c>
      <c r="G14" s="34" t="s">
        <v>88</v>
      </c>
      <c r="H14" s="34" t="s">
        <v>67</v>
      </c>
      <c r="I14" s="34" t="s">
        <v>84</v>
      </c>
      <c r="J14" s="34" t="s">
        <v>89</v>
      </c>
      <c r="K14" s="16" t="s">
        <v>90</v>
      </c>
      <c r="L14" s="33">
        <v>1</v>
      </c>
      <c r="M14" s="40">
        <v>87.37</v>
      </c>
      <c r="N14" s="41">
        <v>2</v>
      </c>
      <c r="O14" s="42" t="s">
        <v>38</v>
      </c>
      <c r="P14" s="43" t="s">
        <v>1372</v>
      </c>
      <c r="Q14" s="43" t="s">
        <v>1372</v>
      </c>
      <c r="R14" s="43" t="s">
        <v>1372</v>
      </c>
      <c r="S14" s="43" t="s">
        <v>1372</v>
      </c>
      <c r="T14" s="43" t="s">
        <v>1372</v>
      </c>
      <c r="U14" s="43" t="s">
        <v>1372</v>
      </c>
      <c r="V14" s="43" t="s">
        <v>1372</v>
      </c>
      <c r="W14" s="43" t="s">
        <v>1372</v>
      </c>
      <c r="X14" s="43" t="s">
        <v>1372</v>
      </c>
      <c r="Y14" s="43" t="s">
        <v>1372</v>
      </c>
      <c r="Z14" s="43" t="s">
        <v>1372</v>
      </c>
      <c r="AA14" s="43" t="s">
        <v>1372</v>
      </c>
      <c r="AB14" s="43" t="s">
        <v>1372</v>
      </c>
      <c r="AC14" s="43" t="s">
        <v>38</v>
      </c>
      <c r="AD14" s="12"/>
      <c r="AE14" s="7" t="s">
        <v>39</v>
      </c>
      <c r="AF14" s="61" t="s">
        <v>1373</v>
      </c>
    </row>
    <row r="15" customHeight="1" spans="1:32">
      <c r="A15" s="32">
        <v>13</v>
      </c>
      <c r="B15" s="19" t="s">
        <v>91</v>
      </c>
      <c r="C15" s="12" t="s">
        <v>30</v>
      </c>
      <c r="D15" s="33">
        <v>10760</v>
      </c>
      <c r="E15" s="34" t="s">
        <v>31</v>
      </c>
      <c r="F15" s="34" t="s">
        <v>32</v>
      </c>
      <c r="G15" s="34" t="s">
        <v>46</v>
      </c>
      <c r="H15" s="34" t="s">
        <v>34</v>
      </c>
      <c r="I15" s="34" t="s">
        <v>84</v>
      </c>
      <c r="J15" s="34" t="s">
        <v>92</v>
      </c>
      <c r="K15" s="16" t="s">
        <v>93</v>
      </c>
      <c r="L15" s="33">
        <v>2</v>
      </c>
      <c r="M15" s="40">
        <v>80.69</v>
      </c>
      <c r="N15" s="41">
        <v>2</v>
      </c>
      <c r="O15" s="42" t="s">
        <v>38</v>
      </c>
      <c r="P15" s="43" t="s">
        <v>1372</v>
      </c>
      <c r="Q15" s="43" t="s">
        <v>1372</v>
      </c>
      <c r="R15" s="43" t="s">
        <v>1372</v>
      </c>
      <c r="S15" s="43" t="s">
        <v>1372</v>
      </c>
      <c r="T15" s="43" t="s">
        <v>1372</v>
      </c>
      <c r="U15" s="43" t="s">
        <v>1372</v>
      </c>
      <c r="V15" s="43" t="s">
        <v>1372</v>
      </c>
      <c r="W15" s="43" t="s">
        <v>1372</v>
      </c>
      <c r="X15" s="43" t="s">
        <v>1372</v>
      </c>
      <c r="Y15" s="43" t="s">
        <v>1372</v>
      </c>
      <c r="Z15" s="43" t="s">
        <v>1372</v>
      </c>
      <c r="AA15" s="43" t="s">
        <v>1372</v>
      </c>
      <c r="AB15" s="43" t="s">
        <v>1372</v>
      </c>
      <c r="AC15" s="43" t="s">
        <v>38</v>
      </c>
      <c r="AD15" s="12"/>
      <c r="AE15" s="7" t="s">
        <v>39</v>
      </c>
      <c r="AF15" s="61" t="s">
        <v>1373</v>
      </c>
    </row>
    <row r="16" customHeight="1" spans="1:32">
      <c r="A16" s="32">
        <v>14</v>
      </c>
      <c r="B16" s="19" t="s">
        <v>94</v>
      </c>
      <c r="C16" s="20" t="s">
        <v>30</v>
      </c>
      <c r="D16" s="33">
        <v>10759</v>
      </c>
      <c r="E16" s="34" t="s">
        <v>31</v>
      </c>
      <c r="F16" s="34" t="s">
        <v>32</v>
      </c>
      <c r="G16" s="34" t="s">
        <v>46</v>
      </c>
      <c r="H16" s="34" t="s">
        <v>67</v>
      </c>
      <c r="I16" s="34" t="s">
        <v>84</v>
      </c>
      <c r="J16" s="34" t="s">
        <v>92</v>
      </c>
      <c r="K16" s="16" t="s">
        <v>93</v>
      </c>
      <c r="L16" s="33">
        <v>2</v>
      </c>
      <c r="M16" s="40">
        <v>80.91</v>
      </c>
      <c r="N16" s="41">
        <v>1</v>
      </c>
      <c r="O16" s="42" t="s">
        <v>38</v>
      </c>
      <c r="P16" s="43" t="s">
        <v>1372</v>
      </c>
      <c r="Q16" s="43" t="s">
        <v>1372</v>
      </c>
      <c r="R16" s="43" t="s">
        <v>1372</v>
      </c>
      <c r="S16" s="43" t="s">
        <v>1372</v>
      </c>
      <c r="T16" s="43" t="s">
        <v>1372</v>
      </c>
      <c r="U16" s="43" t="s">
        <v>1372</v>
      </c>
      <c r="V16" s="43" t="s">
        <v>1372</v>
      </c>
      <c r="W16" s="43" t="s">
        <v>1372</v>
      </c>
      <c r="X16" s="43" t="s">
        <v>1372</v>
      </c>
      <c r="Y16" s="43" t="s">
        <v>1372</v>
      </c>
      <c r="Z16" s="43" t="s">
        <v>1372</v>
      </c>
      <c r="AA16" s="43" t="s">
        <v>1372</v>
      </c>
      <c r="AB16" s="43" t="s">
        <v>1372</v>
      </c>
      <c r="AC16" s="43" t="s">
        <v>38</v>
      </c>
      <c r="AD16" s="12"/>
      <c r="AE16" s="7" t="s">
        <v>39</v>
      </c>
      <c r="AF16" s="61" t="s">
        <v>1373</v>
      </c>
    </row>
    <row r="17" customHeight="1" spans="1:32">
      <c r="A17" s="32">
        <v>15</v>
      </c>
      <c r="B17" s="12" t="s">
        <v>95</v>
      </c>
      <c r="C17" s="12" t="s">
        <v>30</v>
      </c>
      <c r="D17" s="33">
        <v>10748</v>
      </c>
      <c r="E17" s="34" t="s">
        <v>96</v>
      </c>
      <c r="F17" s="34" t="s">
        <v>42</v>
      </c>
      <c r="G17" s="34" t="s">
        <v>97</v>
      </c>
      <c r="H17" s="34" t="s">
        <v>34</v>
      </c>
      <c r="I17" s="13" t="s">
        <v>84</v>
      </c>
      <c r="J17" s="13" t="s">
        <v>98</v>
      </c>
      <c r="K17" s="13" t="s">
        <v>99</v>
      </c>
      <c r="L17" s="33">
        <v>1</v>
      </c>
      <c r="M17" s="40">
        <v>85.75</v>
      </c>
      <c r="N17" s="41">
        <v>1</v>
      </c>
      <c r="O17" s="42" t="s">
        <v>38</v>
      </c>
      <c r="P17" s="44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12" t="s">
        <v>1374</v>
      </c>
      <c r="AE17" s="7" t="s">
        <v>39</v>
      </c>
      <c r="AF17" s="61" t="s">
        <v>1373</v>
      </c>
    </row>
    <row r="18" customHeight="1" spans="1:32">
      <c r="A18" s="32">
        <v>16</v>
      </c>
      <c r="B18" s="12" t="s">
        <v>100</v>
      </c>
      <c r="C18" s="12" t="s">
        <v>30</v>
      </c>
      <c r="D18" s="33">
        <v>10975</v>
      </c>
      <c r="E18" s="34" t="s">
        <v>31</v>
      </c>
      <c r="F18" s="34" t="s">
        <v>32</v>
      </c>
      <c r="G18" s="34" t="s">
        <v>101</v>
      </c>
      <c r="H18" s="34" t="s">
        <v>44</v>
      </c>
      <c r="I18" s="13" t="s">
        <v>84</v>
      </c>
      <c r="J18" s="13" t="s">
        <v>102</v>
      </c>
      <c r="K18" s="13" t="s">
        <v>103</v>
      </c>
      <c r="L18" s="33">
        <v>1</v>
      </c>
      <c r="M18" s="40">
        <v>74.91</v>
      </c>
      <c r="N18" s="41">
        <v>1</v>
      </c>
      <c r="O18" s="42" t="s">
        <v>38</v>
      </c>
      <c r="P18" s="43" t="s">
        <v>1372</v>
      </c>
      <c r="Q18" s="43" t="s">
        <v>1372</v>
      </c>
      <c r="R18" s="43" t="s">
        <v>1372</v>
      </c>
      <c r="S18" s="43" t="s">
        <v>1372</v>
      </c>
      <c r="T18" s="43" t="s">
        <v>1372</v>
      </c>
      <c r="U18" s="43" t="s">
        <v>1372</v>
      </c>
      <c r="V18" s="43" t="s">
        <v>1372</v>
      </c>
      <c r="W18" s="43" t="s">
        <v>1372</v>
      </c>
      <c r="X18" s="43" t="s">
        <v>1372</v>
      </c>
      <c r="Y18" s="43" t="s">
        <v>1372</v>
      </c>
      <c r="Z18" s="43" t="s">
        <v>1372</v>
      </c>
      <c r="AA18" s="43" t="s">
        <v>1372</v>
      </c>
      <c r="AB18" s="43" t="s">
        <v>1372</v>
      </c>
      <c r="AC18" s="43" t="s">
        <v>38</v>
      </c>
      <c r="AD18" s="12"/>
      <c r="AE18" s="7" t="s">
        <v>39</v>
      </c>
      <c r="AF18" s="61" t="s">
        <v>1373</v>
      </c>
    </row>
    <row r="19" customHeight="1" spans="1:32">
      <c r="A19" s="32">
        <v>17</v>
      </c>
      <c r="B19" s="19" t="s">
        <v>104</v>
      </c>
      <c r="C19" s="20" t="s">
        <v>30</v>
      </c>
      <c r="D19" s="33">
        <v>10703</v>
      </c>
      <c r="E19" s="34" t="s">
        <v>31</v>
      </c>
      <c r="F19" s="34" t="s">
        <v>32</v>
      </c>
      <c r="G19" s="34" t="s">
        <v>101</v>
      </c>
      <c r="H19" s="34" t="s">
        <v>34</v>
      </c>
      <c r="I19" s="34" t="s">
        <v>84</v>
      </c>
      <c r="J19" s="34" t="s">
        <v>105</v>
      </c>
      <c r="K19" s="16" t="s">
        <v>106</v>
      </c>
      <c r="L19" s="33">
        <v>2</v>
      </c>
      <c r="M19" s="40">
        <v>81.53</v>
      </c>
      <c r="N19" s="41">
        <v>2</v>
      </c>
      <c r="O19" s="42" t="s">
        <v>38</v>
      </c>
      <c r="P19" s="45"/>
      <c r="Q19" s="42"/>
      <c r="R19" s="51"/>
      <c r="S19" s="51"/>
      <c r="T19" s="52"/>
      <c r="U19" s="53"/>
      <c r="V19" s="53"/>
      <c r="W19" s="53"/>
      <c r="X19" s="53"/>
      <c r="Y19" s="53"/>
      <c r="Z19" s="53"/>
      <c r="AA19" s="53"/>
      <c r="AB19" s="53"/>
      <c r="AC19" s="53"/>
      <c r="AD19" s="12" t="s">
        <v>1374</v>
      </c>
      <c r="AE19" s="7" t="s">
        <v>39</v>
      </c>
      <c r="AF19" s="61" t="s">
        <v>1373</v>
      </c>
    </row>
    <row r="20" customHeight="1" spans="1:32">
      <c r="A20" s="32">
        <v>18</v>
      </c>
      <c r="B20" s="12" t="s">
        <v>107</v>
      </c>
      <c r="C20" s="12" t="s">
        <v>30</v>
      </c>
      <c r="D20" s="33">
        <v>10706</v>
      </c>
      <c r="E20" s="34" t="s">
        <v>31</v>
      </c>
      <c r="F20" s="34" t="s">
        <v>32</v>
      </c>
      <c r="G20" s="34" t="s">
        <v>108</v>
      </c>
      <c r="H20" s="34" t="s">
        <v>34</v>
      </c>
      <c r="I20" s="13" t="s">
        <v>84</v>
      </c>
      <c r="J20" s="13" t="s">
        <v>105</v>
      </c>
      <c r="K20" s="13" t="s">
        <v>106</v>
      </c>
      <c r="L20" s="33">
        <v>2</v>
      </c>
      <c r="M20" s="40">
        <v>82.07</v>
      </c>
      <c r="N20" s="41">
        <v>1</v>
      </c>
      <c r="O20" s="42" t="s">
        <v>38</v>
      </c>
      <c r="P20" s="43" t="s">
        <v>1372</v>
      </c>
      <c r="Q20" s="43" t="s">
        <v>1372</v>
      </c>
      <c r="R20" s="43" t="s">
        <v>1372</v>
      </c>
      <c r="S20" s="43" t="s">
        <v>1372</v>
      </c>
      <c r="T20" s="43" t="s">
        <v>1372</v>
      </c>
      <c r="U20" s="43" t="s">
        <v>1372</v>
      </c>
      <c r="V20" s="43" t="s">
        <v>1372</v>
      </c>
      <c r="W20" s="43" t="s">
        <v>1372</v>
      </c>
      <c r="X20" s="43" t="s">
        <v>1372</v>
      </c>
      <c r="Y20" s="43" t="s">
        <v>1372</v>
      </c>
      <c r="Z20" s="43" t="s">
        <v>1372</v>
      </c>
      <c r="AA20" s="43" t="s">
        <v>1372</v>
      </c>
      <c r="AB20" s="43" t="s">
        <v>1372</v>
      </c>
      <c r="AC20" s="43" t="s">
        <v>38</v>
      </c>
      <c r="AD20" s="12"/>
      <c r="AE20" s="7" t="s">
        <v>39</v>
      </c>
      <c r="AF20" s="61" t="s">
        <v>1373</v>
      </c>
    </row>
    <row r="21" customHeight="1" spans="1:32">
      <c r="A21" s="32">
        <v>19</v>
      </c>
      <c r="B21" s="12" t="s">
        <v>109</v>
      </c>
      <c r="C21" s="12" t="s">
        <v>57</v>
      </c>
      <c r="D21" s="33">
        <v>10857</v>
      </c>
      <c r="E21" s="34" t="s">
        <v>31</v>
      </c>
      <c r="F21" s="34" t="s">
        <v>32</v>
      </c>
      <c r="G21" s="34" t="s">
        <v>110</v>
      </c>
      <c r="H21" s="34" t="s">
        <v>34</v>
      </c>
      <c r="I21" s="13" t="s">
        <v>84</v>
      </c>
      <c r="J21" s="13" t="s">
        <v>111</v>
      </c>
      <c r="K21" s="13" t="s">
        <v>112</v>
      </c>
      <c r="L21" s="33">
        <v>1</v>
      </c>
      <c r="M21" s="40">
        <v>83.39</v>
      </c>
      <c r="N21" s="41">
        <v>1</v>
      </c>
      <c r="O21" s="42" t="s">
        <v>38</v>
      </c>
      <c r="P21" s="43" t="s">
        <v>1372</v>
      </c>
      <c r="Q21" s="43" t="s">
        <v>1372</v>
      </c>
      <c r="R21" s="43" t="s">
        <v>1372</v>
      </c>
      <c r="S21" s="43" t="s">
        <v>1372</v>
      </c>
      <c r="T21" s="43" t="s">
        <v>1372</v>
      </c>
      <c r="U21" s="43" t="s">
        <v>1372</v>
      </c>
      <c r="V21" s="43" t="s">
        <v>1372</v>
      </c>
      <c r="W21" s="43" t="s">
        <v>1372</v>
      </c>
      <c r="X21" s="43" t="s">
        <v>1372</v>
      </c>
      <c r="Y21" s="43" t="s">
        <v>1372</v>
      </c>
      <c r="Z21" s="43" t="s">
        <v>1372</v>
      </c>
      <c r="AA21" s="43" t="s">
        <v>1372</v>
      </c>
      <c r="AB21" s="43" t="s">
        <v>1372</v>
      </c>
      <c r="AC21" s="43" t="s">
        <v>38</v>
      </c>
      <c r="AD21" s="12"/>
      <c r="AE21" s="7" t="s">
        <v>39</v>
      </c>
      <c r="AF21" s="61" t="s">
        <v>1373</v>
      </c>
    </row>
    <row r="22" customHeight="1" spans="1:32">
      <c r="A22" s="32">
        <v>20</v>
      </c>
      <c r="B22" s="12" t="s">
        <v>113</v>
      </c>
      <c r="C22" s="12" t="s">
        <v>57</v>
      </c>
      <c r="D22" s="33">
        <v>10797</v>
      </c>
      <c r="E22" s="34" t="s">
        <v>58</v>
      </c>
      <c r="F22" s="34" t="s">
        <v>32</v>
      </c>
      <c r="G22" s="34" t="s">
        <v>72</v>
      </c>
      <c r="H22" s="34" t="s">
        <v>34</v>
      </c>
      <c r="I22" s="13" t="s">
        <v>84</v>
      </c>
      <c r="J22" s="13" t="s">
        <v>73</v>
      </c>
      <c r="K22" s="13" t="s">
        <v>114</v>
      </c>
      <c r="L22" s="33">
        <v>1</v>
      </c>
      <c r="M22" s="40">
        <v>84.69</v>
      </c>
      <c r="N22" s="41">
        <v>1</v>
      </c>
      <c r="O22" s="42" t="s">
        <v>38</v>
      </c>
      <c r="P22" s="43" t="s">
        <v>1372</v>
      </c>
      <c r="Q22" s="43" t="s">
        <v>1372</v>
      </c>
      <c r="R22" s="43" t="s">
        <v>1372</v>
      </c>
      <c r="S22" s="43" t="s">
        <v>1372</v>
      </c>
      <c r="T22" s="43" t="s">
        <v>1372</v>
      </c>
      <c r="U22" s="43" t="s">
        <v>1372</v>
      </c>
      <c r="V22" s="43" t="s">
        <v>1372</v>
      </c>
      <c r="W22" s="43" t="s">
        <v>1372</v>
      </c>
      <c r="X22" s="43" t="s">
        <v>1372</v>
      </c>
      <c r="Y22" s="43" t="s">
        <v>1372</v>
      </c>
      <c r="Z22" s="43" t="s">
        <v>1372</v>
      </c>
      <c r="AA22" s="43" t="s">
        <v>1372</v>
      </c>
      <c r="AB22" s="43" t="s">
        <v>1372</v>
      </c>
      <c r="AC22" s="43" t="s">
        <v>38</v>
      </c>
      <c r="AD22" s="12"/>
      <c r="AE22" s="7" t="s">
        <v>39</v>
      </c>
      <c r="AF22" s="61" t="s">
        <v>1373</v>
      </c>
    </row>
    <row r="23" customHeight="1" spans="1:32">
      <c r="A23" s="32">
        <v>21</v>
      </c>
      <c r="B23" s="12" t="s">
        <v>115</v>
      </c>
      <c r="C23" s="12" t="s">
        <v>30</v>
      </c>
      <c r="D23" s="33">
        <v>10902</v>
      </c>
      <c r="E23" s="34" t="s">
        <v>31</v>
      </c>
      <c r="F23" s="34" t="s">
        <v>32</v>
      </c>
      <c r="G23" s="34" t="s">
        <v>116</v>
      </c>
      <c r="H23" s="34" t="s">
        <v>34</v>
      </c>
      <c r="I23" s="13" t="s">
        <v>84</v>
      </c>
      <c r="J23" s="13" t="s">
        <v>117</v>
      </c>
      <c r="K23" s="13" t="s">
        <v>118</v>
      </c>
      <c r="L23" s="33">
        <v>1</v>
      </c>
      <c r="M23" s="40">
        <v>82.19</v>
      </c>
      <c r="N23" s="41">
        <v>1</v>
      </c>
      <c r="O23" s="42" t="s">
        <v>38</v>
      </c>
      <c r="P23" s="43" t="s">
        <v>1372</v>
      </c>
      <c r="Q23" s="43" t="s">
        <v>1372</v>
      </c>
      <c r="R23" s="43" t="s">
        <v>1372</v>
      </c>
      <c r="S23" s="43" t="s">
        <v>1372</v>
      </c>
      <c r="T23" s="43" t="s">
        <v>1372</v>
      </c>
      <c r="U23" s="43" t="s">
        <v>1372</v>
      </c>
      <c r="V23" s="43" t="s">
        <v>1372</v>
      </c>
      <c r="W23" s="43" t="s">
        <v>1372</v>
      </c>
      <c r="X23" s="43" t="s">
        <v>1372</v>
      </c>
      <c r="Y23" s="43" t="s">
        <v>1372</v>
      </c>
      <c r="Z23" s="43" t="s">
        <v>1372</v>
      </c>
      <c r="AA23" s="43" t="s">
        <v>1372</v>
      </c>
      <c r="AB23" s="43" t="s">
        <v>1372</v>
      </c>
      <c r="AC23" s="43" t="s">
        <v>38</v>
      </c>
      <c r="AD23" s="12"/>
      <c r="AE23" s="7" t="s">
        <v>39</v>
      </c>
      <c r="AF23" s="61" t="s">
        <v>1373</v>
      </c>
    </row>
    <row r="24" customHeight="1" spans="1:32">
      <c r="A24" s="32">
        <v>22</v>
      </c>
      <c r="B24" s="19" t="s">
        <v>233</v>
      </c>
      <c r="C24" s="20" t="s">
        <v>57</v>
      </c>
      <c r="D24" s="33">
        <v>11039</v>
      </c>
      <c r="E24" s="34" t="s">
        <v>31</v>
      </c>
      <c r="F24" s="34" t="s">
        <v>32</v>
      </c>
      <c r="G24" s="34" t="s">
        <v>83</v>
      </c>
      <c r="H24" s="34" t="s">
        <v>131</v>
      </c>
      <c r="I24" s="34" t="s">
        <v>234</v>
      </c>
      <c r="J24" s="34" t="s">
        <v>36</v>
      </c>
      <c r="K24" s="16" t="s">
        <v>235</v>
      </c>
      <c r="L24" s="33">
        <v>4</v>
      </c>
      <c r="M24" s="40">
        <v>87.34</v>
      </c>
      <c r="N24" s="41">
        <v>1</v>
      </c>
      <c r="O24" s="42" t="s">
        <v>38</v>
      </c>
      <c r="P24" s="43" t="s">
        <v>1372</v>
      </c>
      <c r="Q24" s="43" t="s">
        <v>1372</v>
      </c>
      <c r="R24" s="43" t="s">
        <v>1372</v>
      </c>
      <c r="S24" s="43" t="s">
        <v>1372</v>
      </c>
      <c r="T24" s="43" t="s">
        <v>1372</v>
      </c>
      <c r="U24" s="43" t="s">
        <v>1372</v>
      </c>
      <c r="V24" s="43" t="s">
        <v>1372</v>
      </c>
      <c r="W24" s="43" t="s">
        <v>1372</v>
      </c>
      <c r="X24" s="43" t="s">
        <v>1372</v>
      </c>
      <c r="Y24" s="43" t="s">
        <v>1372</v>
      </c>
      <c r="Z24" s="43" t="s">
        <v>1372</v>
      </c>
      <c r="AA24" s="43" t="s">
        <v>1372</v>
      </c>
      <c r="AB24" s="43" t="s">
        <v>1372</v>
      </c>
      <c r="AC24" s="43" t="s">
        <v>38</v>
      </c>
      <c r="AD24" s="12"/>
      <c r="AE24" s="7" t="s">
        <v>236</v>
      </c>
      <c r="AF24" s="61" t="s">
        <v>1373</v>
      </c>
    </row>
    <row r="25" customHeight="1" spans="1:32">
      <c r="A25" s="32">
        <v>23</v>
      </c>
      <c r="B25" s="19" t="s">
        <v>237</v>
      </c>
      <c r="C25" s="20" t="s">
        <v>30</v>
      </c>
      <c r="D25" s="33">
        <v>11038</v>
      </c>
      <c r="E25" s="34" t="s">
        <v>31</v>
      </c>
      <c r="F25" s="34" t="s">
        <v>32</v>
      </c>
      <c r="G25" s="34" t="s">
        <v>231</v>
      </c>
      <c r="H25" s="34" t="s">
        <v>34</v>
      </c>
      <c r="I25" s="34" t="s">
        <v>234</v>
      </c>
      <c r="J25" s="34" t="s">
        <v>36</v>
      </c>
      <c r="K25" s="16" t="s">
        <v>235</v>
      </c>
      <c r="L25" s="33">
        <v>4</v>
      </c>
      <c r="M25" s="40">
        <v>82.58</v>
      </c>
      <c r="N25" s="41">
        <v>3</v>
      </c>
      <c r="O25" s="42" t="s">
        <v>38</v>
      </c>
      <c r="P25" s="43" t="s">
        <v>1372</v>
      </c>
      <c r="Q25" s="43" t="s">
        <v>1372</v>
      </c>
      <c r="R25" s="43" t="s">
        <v>1372</v>
      </c>
      <c r="S25" s="43" t="s">
        <v>1372</v>
      </c>
      <c r="T25" s="43" t="s">
        <v>1372</v>
      </c>
      <c r="U25" s="43" t="s">
        <v>1372</v>
      </c>
      <c r="V25" s="43" t="s">
        <v>1372</v>
      </c>
      <c r="W25" s="43" t="s">
        <v>1372</v>
      </c>
      <c r="X25" s="43" t="s">
        <v>1372</v>
      </c>
      <c r="Y25" s="43" t="s">
        <v>1372</v>
      </c>
      <c r="Z25" s="43" t="s">
        <v>1372</v>
      </c>
      <c r="AA25" s="43" t="s">
        <v>1372</v>
      </c>
      <c r="AB25" s="43" t="s">
        <v>1372</v>
      </c>
      <c r="AC25" s="43" t="s">
        <v>38</v>
      </c>
      <c r="AD25" s="12"/>
      <c r="AE25" s="7" t="s">
        <v>236</v>
      </c>
      <c r="AF25" s="61" t="s">
        <v>1373</v>
      </c>
    </row>
    <row r="26" customHeight="1" spans="1:32">
      <c r="A26" s="32">
        <v>24</v>
      </c>
      <c r="B26" s="12" t="s">
        <v>238</v>
      </c>
      <c r="C26" s="12" t="s">
        <v>30</v>
      </c>
      <c r="D26" s="33">
        <v>11040</v>
      </c>
      <c r="E26" s="34" t="s">
        <v>155</v>
      </c>
      <c r="F26" s="34" t="s">
        <v>32</v>
      </c>
      <c r="G26" s="34" t="s">
        <v>83</v>
      </c>
      <c r="H26" s="34" t="s">
        <v>67</v>
      </c>
      <c r="I26" s="13" t="s">
        <v>234</v>
      </c>
      <c r="J26" s="13" t="s">
        <v>36</v>
      </c>
      <c r="K26" s="13" t="s">
        <v>235</v>
      </c>
      <c r="L26" s="33">
        <v>4</v>
      </c>
      <c r="M26" s="40">
        <v>83.8</v>
      </c>
      <c r="N26" s="41">
        <v>2</v>
      </c>
      <c r="O26" s="42" t="s">
        <v>38</v>
      </c>
      <c r="P26" s="43" t="s">
        <v>1372</v>
      </c>
      <c r="Q26" s="43" t="s">
        <v>1372</v>
      </c>
      <c r="R26" s="43" t="s">
        <v>1372</v>
      </c>
      <c r="S26" s="43" t="s">
        <v>1372</v>
      </c>
      <c r="T26" s="43" t="s">
        <v>1372</v>
      </c>
      <c r="U26" s="43" t="s">
        <v>1372</v>
      </c>
      <c r="V26" s="43" t="s">
        <v>1372</v>
      </c>
      <c r="W26" s="43" t="s">
        <v>1372</v>
      </c>
      <c r="X26" s="43" t="s">
        <v>1372</v>
      </c>
      <c r="Y26" s="43" t="s">
        <v>1372</v>
      </c>
      <c r="Z26" s="43" t="s">
        <v>1372</v>
      </c>
      <c r="AA26" s="43" t="s">
        <v>1372</v>
      </c>
      <c r="AB26" s="43" t="s">
        <v>1372</v>
      </c>
      <c r="AC26" s="43" t="s">
        <v>38</v>
      </c>
      <c r="AD26" s="12"/>
      <c r="AE26" s="7" t="s">
        <v>236</v>
      </c>
      <c r="AF26" s="61" t="s">
        <v>1373</v>
      </c>
    </row>
    <row r="27" customHeight="1" spans="1:32">
      <c r="A27" s="32">
        <v>25</v>
      </c>
      <c r="B27" s="12" t="s">
        <v>239</v>
      </c>
      <c r="C27" s="12" t="s">
        <v>30</v>
      </c>
      <c r="D27" s="33">
        <v>11036</v>
      </c>
      <c r="E27" s="34" t="s">
        <v>31</v>
      </c>
      <c r="F27" s="34" t="s">
        <v>32</v>
      </c>
      <c r="G27" s="34" t="s">
        <v>33</v>
      </c>
      <c r="H27" s="34" t="s">
        <v>131</v>
      </c>
      <c r="I27" s="13" t="s">
        <v>234</v>
      </c>
      <c r="J27" s="13" t="s">
        <v>36</v>
      </c>
      <c r="K27" s="13" t="s">
        <v>235</v>
      </c>
      <c r="L27" s="33">
        <v>4</v>
      </c>
      <c r="M27" s="40">
        <v>81.44</v>
      </c>
      <c r="N27" s="41">
        <v>4</v>
      </c>
      <c r="O27" s="42" t="s">
        <v>38</v>
      </c>
      <c r="P27" s="43" t="s">
        <v>1372</v>
      </c>
      <c r="Q27" s="43" t="s">
        <v>1372</v>
      </c>
      <c r="R27" s="43" t="s">
        <v>1372</v>
      </c>
      <c r="S27" s="43" t="s">
        <v>1372</v>
      </c>
      <c r="T27" s="43" t="s">
        <v>1372</v>
      </c>
      <c r="U27" s="43" t="s">
        <v>1372</v>
      </c>
      <c r="V27" s="43" t="s">
        <v>1372</v>
      </c>
      <c r="W27" s="43" t="s">
        <v>1372</v>
      </c>
      <c r="X27" s="43" t="s">
        <v>1372</v>
      </c>
      <c r="Y27" s="43" t="s">
        <v>1372</v>
      </c>
      <c r="Z27" s="43" t="s">
        <v>1372</v>
      </c>
      <c r="AA27" s="43" t="s">
        <v>1372</v>
      </c>
      <c r="AB27" s="43" t="s">
        <v>1372</v>
      </c>
      <c r="AC27" s="43" t="s">
        <v>38</v>
      </c>
      <c r="AD27" s="12"/>
      <c r="AE27" s="7" t="s">
        <v>236</v>
      </c>
      <c r="AF27" s="61" t="s">
        <v>1373</v>
      </c>
    </row>
    <row r="28" customHeight="1" spans="1:32">
      <c r="A28" s="32">
        <v>26</v>
      </c>
      <c r="B28" s="36" t="s">
        <v>240</v>
      </c>
      <c r="C28" s="20" t="s">
        <v>30</v>
      </c>
      <c r="D28" s="33">
        <v>10919</v>
      </c>
      <c r="E28" s="34" t="s">
        <v>31</v>
      </c>
      <c r="F28" s="34" t="s">
        <v>32</v>
      </c>
      <c r="G28" s="34" t="s">
        <v>241</v>
      </c>
      <c r="H28" s="34" t="s">
        <v>34</v>
      </c>
      <c r="I28" s="34" t="s">
        <v>234</v>
      </c>
      <c r="J28" s="34" t="s">
        <v>242</v>
      </c>
      <c r="K28" s="16" t="s">
        <v>243</v>
      </c>
      <c r="L28" s="33">
        <v>2</v>
      </c>
      <c r="M28" s="40">
        <v>79.09</v>
      </c>
      <c r="N28" s="41">
        <v>2</v>
      </c>
      <c r="O28" s="42" t="s">
        <v>38</v>
      </c>
      <c r="P28" s="45"/>
      <c r="Q28" s="42"/>
      <c r="R28" s="51"/>
      <c r="S28" s="51"/>
      <c r="T28" s="52"/>
      <c r="U28" s="53"/>
      <c r="V28" s="53"/>
      <c r="W28" s="53"/>
      <c r="X28" s="53"/>
      <c r="Y28" s="53"/>
      <c r="Z28" s="53"/>
      <c r="AA28" s="53"/>
      <c r="AB28" s="53"/>
      <c r="AC28" s="53"/>
      <c r="AD28" s="12" t="s">
        <v>1374</v>
      </c>
      <c r="AE28" s="7" t="s">
        <v>236</v>
      </c>
      <c r="AF28" s="61" t="s">
        <v>1373</v>
      </c>
    </row>
    <row r="29" customHeight="1" spans="1:32">
      <c r="A29" s="32">
        <v>27</v>
      </c>
      <c r="B29" s="12" t="s">
        <v>244</v>
      </c>
      <c r="C29" s="12" t="s">
        <v>30</v>
      </c>
      <c r="D29" s="33">
        <v>10917</v>
      </c>
      <c r="E29" s="34" t="s">
        <v>31</v>
      </c>
      <c r="F29" s="34" t="s">
        <v>32</v>
      </c>
      <c r="G29" s="34" t="s">
        <v>245</v>
      </c>
      <c r="H29" s="34" t="s">
        <v>131</v>
      </c>
      <c r="I29" s="13" t="s">
        <v>234</v>
      </c>
      <c r="J29" s="13" t="s">
        <v>242</v>
      </c>
      <c r="K29" s="13" t="s">
        <v>243</v>
      </c>
      <c r="L29" s="33">
        <v>2</v>
      </c>
      <c r="M29" s="40">
        <v>78.91</v>
      </c>
      <c r="N29" s="41">
        <v>3</v>
      </c>
      <c r="O29" s="42" t="s">
        <v>38</v>
      </c>
      <c r="P29" s="43" t="s">
        <v>1372</v>
      </c>
      <c r="Q29" s="43" t="s">
        <v>1372</v>
      </c>
      <c r="R29" s="43" t="s">
        <v>1372</v>
      </c>
      <c r="S29" s="43" t="s">
        <v>1372</v>
      </c>
      <c r="T29" s="43" t="s">
        <v>1372</v>
      </c>
      <c r="U29" s="43" t="s">
        <v>1372</v>
      </c>
      <c r="V29" s="43" t="s">
        <v>1372</v>
      </c>
      <c r="W29" s="43" t="s">
        <v>1372</v>
      </c>
      <c r="X29" s="43" t="s">
        <v>1372</v>
      </c>
      <c r="Y29" s="43" t="s">
        <v>1372</v>
      </c>
      <c r="Z29" s="43" t="s">
        <v>1372</v>
      </c>
      <c r="AA29" s="43" t="s">
        <v>1372</v>
      </c>
      <c r="AB29" s="43" t="s">
        <v>1372</v>
      </c>
      <c r="AC29" s="43" t="s">
        <v>38</v>
      </c>
      <c r="AD29" s="12"/>
      <c r="AE29" s="7" t="s">
        <v>236</v>
      </c>
      <c r="AF29" s="61" t="s">
        <v>1373</v>
      </c>
    </row>
    <row r="30" customHeight="1" spans="1:32">
      <c r="A30" s="32">
        <v>28</v>
      </c>
      <c r="B30" s="12" t="s">
        <v>246</v>
      </c>
      <c r="C30" s="12" t="s">
        <v>30</v>
      </c>
      <c r="D30" s="33">
        <v>10978</v>
      </c>
      <c r="E30" s="34" t="s">
        <v>146</v>
      </c>
      <c r="F30" s="34" t="s">
        <v>32</v>
      </c>
      <c r="G30" s="34" t="s">
        <v>247</v>
      </c>
      <c r="H30" s="34" t="s">
        <v>34</v>
      </c>
      <c r="I30" s="13" t="s">
        <v>234</v>
      </c>
      <c r="J30" s="13" t="s">
        <v>48</v>
      </c>
      <c r="K30" s="13" t="s">
        <v>248</v>
      </c>
      <c r="L30" s="33">
        <v>1</v>
      </c>
      <c r="M30" s="40">
        <v>79.82</v>
      </c>
      <c r="N30" s="41">
        <v>1</v>
      </c>
      <c r="O30" s="42" t="s">
        <v>38</v>
      </c>
      <c r="P30" s="43" t="s">
        <v>1372</v>
      </c>
      <c r="Q30" s="43" t="s">
        <v>1372</v>
      </c>
      <c r="R30" s="43" t="s">
        <v>1372</v>
      </c>
      <c r="S30" s="43" t="s">
        <v>1372</v>
      </c>
      <c r="T30" s="43" t="s">
        <v>1372</v>
      </c>
      <c r="U30" s="43" t="s">
        <v>1372</v>
      </c>
      <c r="V30" s="43" t="s">
        <v>1372</v>
      </c>
      <c r="W30" s="43" t="s">
        <v>1372</v>
      </c>
      <c r="X30" s="43" t="s">
        <v>1372</v>
      </c>
      <c r="Y30" s="43" t="s">
        <v>1372</v>
      </c>
      <c r="Z30" s="43" t="s">
        <v>1372</v>
      </c>
      <c r="AA30" s="43" t="s">
        <v>1372</v>
      </c>
      <c r="AB30" s="43" t="s">
        <v>1372</v>
      </c>
      <c r="AC30" s="43" t="s">
        <v>38</v>
      </c>
      <c r="AD30" s="12"/>
      <c r="AE30" s="7" t="s">
        <v>236</v>
      </c>
      <c r="AF30" s="61" t="s">
        <v>1373</v>
      </c>
    </row>
    <row r="31" customHeight="1" spans="1:32">
      <c r="A31" s="32">
        <v>29</v>
      </c>
      <c r="B31" s="36" t="s">
        <v>249</v>
      </c>
      <c r="C31" s="20" t="s">
        <v>30</v>
      </c>
      <c r="D31" s="33">
        <v>10990</v>
      </c>
      <c r="E31" s="34" t="s">
        <v>31</v>
      </c>
      <c r="F31" s="34" t="s">
        <v>32</v>
      </c>
      <c r="G31" s="34" t="s">
        <v>108</v>
      </c>
      <c r="H31" s="34" t="s">
        <v>131</v>
      </c>
      <c r="I31" s="34" t="s">
        <v>234</v>
      </c>
      <c r="J31" s="34" t="s">
        <v>102</v>
      </c>
      <c r="K31" s="16" t="s">
        <v>250</v>
      </c>
      <c r="L31" s="33">
        <v>2</v>
      </c>
      <c r="M31" s="40">
        <v>81.7</v>
      </c>
      <c r="N31" s="41">
        <v>1</v>
      </c>
      <c r="O31" s="42" t="s">
        <v>38</v>
      </c>
      <c r="P31" s="45"/>
      <c r="Q31" s="42"/>
      <c r="R31" s="51"/>
      <c r="S31" s="51"/>
      <c r="T31" s="52"/>
      <c r="U31" s="53"/>
      <c r="V31" s="53"/>
      <c r="W31" s="53"/>
      <c r="X31" s="53"/>
      <c r="Y31" s="53"/>
      <c r="Z31" s="53"/>
      <c r="AA31" s="53"/>
      <c r="AB31" s="53"/>
      <c r="AC31" s="53"/>
      <c r="AD31" s="12" t="s">
        <v>1374</v>
      </c>
      <c r="AE31" s="7" t="s">
        <v>236</v>
      </c>
      <c r="AF31" s="61" t="s">
        <v>1373</v>
      </c>
    </row>
    <row r="32" customHeight="1" spans="1:32">
      <c r="A32" s="32">
        <v>30</v>
      </c>
      <c r="B32" s="12" t="s">
        <v>251</v>
      </c>
      <c r="C32" s="12" t="s">
        <v>30</v>
      </c>
      <c r="D32" s="33">
        <v>10692</v>
      </c>
      <c r="E32" s="34" t="s">
        <v>136</v>
      </c>
      <c r="F32" s="34" t="s">
        <v>32</v>
      </c>
      <c r="G32" s="34" t="s">
        <v>252</v>
      </c>
      <c r="H32" s="34" t="s">
        <v>44</v>
      </c>
      <c r="I32" s="13" t="s">
        <v>234</v>
      </c>
      <c r="J32" s="13" t="s">
        <v>253</v>
      </c>
      <c r="K32" s="13" t="s">
        <v>254</v>
      </c>
      <c r="L32" s="33">
        <v>1</v>
      </c>
      <c r="M32" s="40">
        <v>83.33</v>
      </c>
      <c r="N32" s="41">
        <v>1</v>
      </c>
      <c r="O32" s="42" t="s">
        <v>38</v>
      </c>
      <c r="P32" s="43" t="s">
        <v>1372</v>
      </c>
      <c r="Q32" s="43" t="s">
        <v>1372</v>
      </c>
      <c r="R32" s="43" t="s">
        <v>1372</v>
      </c>
      <c r="S32" s="43" t="s">
        <v>1372</v>
      </c>
      <c r="T32" s="43" t="s">
        <v>1372</v>
      </c>
      <c r="U32" s="43" t="s">
        <v>1372</v>
      </c>
      <c r="V32" s="43" t="s">
        <v>1372</v>
      </c>
      <c r="W32" s="43" t="s">
        <v>1372</v>
      </c>
      <c r="X32" s="43" t="s">
        <v>1372</v>
      </c>
      <c r="Y32" s="43" t="s">
        <v>1372</v>
      </c>
      <c r="Z32" s="43" t="s">
        <v>1372</v>
      </c>
      <c r="AA32" s="43" t="s">
        <v>1372</v>
      </c>
      <c r="AB32" s="43" t="s">
        <v>1372</v>
      </c>
      <c r="AC32" s="43" t="s">
        <v>38</v>
      </c>
      <c r="AD32" s="12"/>
      <c r="AE32" s="7" t="s">
        <v>236</v>
      </c>
      <c r="AF32" s="61" t="s">
        <v>1373</v>
      </c>
    </row>
    <row r="33" customHeight="1" spans="1:32">
      <c r="A33" s="32">
        <v>31</v>
      </c>
      <c r="B33" s="12" t="s">
        <v>255</v>
      </c>
      <c r="C33" s="12" t="s">
        <v>30</v>
      </c>
      <c r="D33" s="33">
        <v>11041</v>
      </c>
      <c r="E33" s="34" t="s">
        <v>256</v>
      </c>
      <c r="F33" s="34" t="s">
        <v>32</v>
      </c>
      <c r="G33" s="34" t="s">
        <v>83</v>
      </c>
      <c r="H33" s="34" t="s">
        <v>131</v>
      </c>
      <c r="I33" s="13" t="s">
        <v>257</v>
      </c>
      <c r="J33" s="13" t="s">
        <v>36</v>
      </c>
      <c r="K33" s="13" t="s">
        <v>258</v>
      </c>
      <c r="L33" s="33">
        <v>5</v>
      </c>
      <c r="M33" s="40">
        <v>82.71</v>
      </c>
      <c r="N33" s="41">
        <v>3</v>
      </c>
      <c r="O33" s="42" t="s">
        <v>38</v>
      </c>
      <c r="P33" s="43" t="s">
        <v>1372</v>
      </c>
      <c r="Q33" s="43" t="s">
        <v>1372</v>
      </c>
      <c r="R33" s="43" t="s">
        <v>1372</v>
      </c>
      <c r="S33" s="43" t="s">
        <v>1372</v>
      </c>
      <c r="T33" s="43" t="s">
        <v>1372</v>
      </c>
      <c r="U33" s="43" t="s">
        <v>1372</v>
      </c>
      <c r="V33" s="43" t="s">
        <v>1372</v>
      </c>
      <c r="W33" s="43" t="s">
        <v>1372</v>
      </c>
      <c r="X33" s="43" t="s">
        <v>1372</v>
      </c>
      <c r="Y33" s="43" t="s">
        <v>1372</v>
      </c>
      <c r="Z33" s="43" t="s">
        <v>1372</v>
      </c>
      <c r="AA33" s="43" t="s">
        <v>1372</v>
      </c>
      <c r="AB33" s="43" t="s">
        <v>1372</v>
      </c>
      <c r="AC33" s="43" t="s">
        <v>38</v>
      </c>
      <c r="AD33" s="12"/>
      <c r="AE33" s="7" t="s">
        <v>236</v>
      </c>
      <c r="AF33" s="61" t="s">
        <v>1373</v>
      </c>
    </row>
    <row r="34" customHeight="1" spans="1:32">
      <c r="A34" s="32">
        <v>32</v>
      </c>
      <c r="B34" s="12" t="s">
        <v>259</v>
      </c>
      <c r="C34" s="12" t="s">
        <v>30</v>
      </c>
      <c r="D34" s="33">
        <v>11043</v>
      </c>
      <c r="E34" s="34" t="s">
        <v>260</v>
      </c>
      <c r="F34" s="34" t="s">
        <v>32</v>
      </c>
      <c r="G34" s="34" t="s">
        <v>83</v>
      </c>
      <c r="H34" s="34" t="s">
        <v>44</v>
      </c>
      <c r="I34" s="13" t="s">
        <v>257</v>
      </c>
      <c r="J34" s="13" t="s">
        <v>36</v>
      </c>
      <c r="K34" s="13" t="s">
        <v>258</v>
      </c>
      <c r="L34" s="33">
        <v>5</v>
      </c>
      <c r="M34" s="40">
        <v>82.74</v>
      </c>
      <c r="N34" s="41">
        <v>2</v>
      </c>
      <c r="O34" s="42" t="s">
        <v>38</v>
      </c>
      <c r="P34" s="43" t="s">
        <v>1372</v>
      </c>
      <c r="Q34" s="43" t="s">
        <v>1372</v>
      </c>
      <c r="R34" s="43" t="s">
        <v>1372</v>
      </c>
      <c r="S34" s="43" t="s">
        <v>1372</v>
      </c>
      <c r="T34" s="43" t="s">
        <v>1372</v>
      </c>
      <c r="U34" s="43" t="s">
        <v>1372</v>
      </c>
      <c r="V34" s="43" t="s">
        <v>1372</v>
      </c>
      <c r="W34" s="43" t="s">
        <v>1372</v>
      </c>
      <c r="X34" s="43" t="s">
        <v>1372</v>
      </c>
      <c r="Y34" s="43" t="s">
        <v>1372</v>
      </c>
      <c r="Z34" s="43" t="s">
        <v>1372</v>
      </c>
      <c r="AA34" s="43" t="s">
        <v>1372</v>
      </c>
      <c r="AB34" s="43" t="s">
        <v>1372</v>
      </c>
      <c r="AC34" s="43" t="s">
        <v>38</v>
      </c>
      <c r="AD34" s="12"/>
      <c r="AE34" s="7" t="s">
        <v>236</v>
      </c>
      <c r="AF34" s="61" t="s">
        <v>1373</v>
      </c>
    </row>
    <row r="35" customHeight="1" spans="1:32">
      <c r="A35" s="32">
        <v>33</v>
      </c>
      <c r="B35" s="12" t="s">
        <v>261</v>
      </c>
      <c r="C35" s="12" t="s">
        <v>30</v>
      </c>
      <c r="D35" s="33">
        <v>11044</v>
      </c>
      <c r="E35" s="34" t="s">
        <v>262</v>
      </c>
      <c r="F35" s="34" t="s">
        <v>32</v>
      </c>
      <c r="G35" s="34" t="s">
        <v>83</v>
      </c>
      <c r="H35" s="34" t="s">
        <v>34</v>
      </c>
      <c r="I35" s="13" t="s">
        <v>257</v>
      </c>
      <c r="J35" s="13" t="s">
        <v>36</v>
      </c>
      <c r="K35" s="13" t="s">
        <v>258</v>
      </c>
      <c r="L35" s="33">
        <v>5</v>
      </c>
      <c r="M35" s="40">
        <v>83.84</v>
      </c>
      <c r="N35" s="41">
        <v>1</v>
      </c>
      <c r="O35" s="42" t="s">
        <v>38</v>
      </c>
      <c r="P35" s="43" t="s">
        <v>1372</v>
      </c>
      <c r="Q35" s="43" t="s">
        <v>1372</v>
      </c>
      <c r="R35" s="43" t="s">
        <v>1372</v>
      </c>
      <c r="S35" s="43" t="s">
        <v>1372</v>
      </c>
      <c r="T35" s="43" t="s">
        <v>1372</v>
      </c>
      <c r="U35" s="43" t="s">
        <v>1372</v>
      </c>
      <c r="V35" s="43" t="s">
        <v>1372</v>
      </c>
      <c r="W35" s="43" t="s">
        <v>1372</v>
      </c>
      <c r="X35" s="43" t="s">
        <v>1372</v>
      </c>
      <c r="Y35" s="43" t="s">
        <v>1372</v>
      </c>
      <c r="Z35" s="43" t="s">
        <v>1372</v>
      </c>
      <c r="AA35" s="43" t="s">
        <v>1372</v>
      </c>
      <c r="AB35" s="43" t="s">
        <v>1372</v>
      </c>
      <c r="AC35" s="43" t="s">
        <v>38</v>
      </c>
      <c r="AD35" s="12" t="s">
        <v>1378</v>
      </c>
      <c r="AE35" s="7" t="s">
        <v>236</v>
      </c>
      <c r="AF35" s="61" t="s">
        <v>1373</v>
      </c>
    </row>
    <row r="36" customHeight="1" spans="1:32">
      <c r="A36" s="32">
        <v>34</v>
      </c>
      <c r="B36" s="12" t="s">
        <v>263</v>
      </c>
      <c r="C36" s="12" t="s">
        <v>57</v>
      </c>
      <c r="D36" s="33">
        <v>11239</v>
      </c>
      <c r="E36" s="34" t="s">
        <v>31</v>
      </c>
      <c r="F36" s="34" t="s">
        <v>32</v>
      </c>
      <c r="G36" s="34" t="s">
        <v>264</v>
      </c>
      <c r="H36" s="34" t="s">
        <v>34</v>
      </c>
      <c r="I36" s="13" t="s">
        <v>257</v>
      </c>
      <c r="J36" s="13" t="s">
        <v>53</v>
      </c>
      <c r="K36" s="13" t="s">
        <v>265</v>
      </c>
      <c r="L36" s="33">
        <v>5</v>
      </c>
      <c r="M36" s="40">
        <v>83.17</v>
      </c>
      <c r="N36" s="41">
        <v>1</v>
      </c>
      <c r="O36" s="42" t="s">
        <v>38</v>
      </c>
      <c r="P36" s="43" t="s">
        <v>1372</v>
      </c>
      <c r="Q36" s="43" t="s">
        <v>1372</v>
      </c>
      <c r="R36" s="43" t="s">
        <v>1372</v>
      </c>
      <c r="S36" s="43" t="s">
        <v>1372</v>
      </c>
      <c r="T36" s="43" t="s">
        <v>1372</v>
      </c>
      <c r="U36" s="43" t="s">
        <v>1372</v>
      </c>
      <c r="V36" s="43" t="s">
        <v>1372</v>
      </c>
      <c r="W36" s="43" t="s">
        <v>1372</v>
      </c>
      <c r="X36" s="43" t="s">
        <v>1372</v>
      </c>
      <c r="Y36" s="43" t="s">
        <v>1372</v>
      </c>
      <c r="Z36" s="43" t="s">
        <v>1372</v>
      </c>
      <c r="AA36" s="43" t="s">
        <v>1372</v>
      </c>
      <c r="AB36" s="43" t="s">
        <v>1372</v>
      </c>
      <c r="AC36" s="43" t="s">
        <v>38</v>
      </c>
      <c r="AD36" s="12"/>
      <c r="AE36" s="7" t="s">
        <v>236</v>
      </c>
      <c r="AF36" s="61" t="s">
        <v>1373</v>
      </c>
    </row>
    <row r="37" customHeight="1" spans="1:32">
      <c r="A37" s="32">
        <v>35</v>
      </c>
      <c r="B37" s="12" t="s">
        <v>266</v>
      </c>
      <c r="C37" s="12" t="s">
        <v>57</v>
      </c>
      <c r="D37" s="33">
        <v>11242</v>
      </c>
      <c r="E37" s="34" t="s">
        <v>31</v>
      </c>
      <c r="F37" s="34" t="s">
        <v>32</v>
      </c>
      <c r="G37" s="34" t="s">
        <v>264</v>
      </c>
      <c r="H37" s="34" t="s">
        <v>34</v>
      </c>
      <c r="I37" s="13" t="s">
        <v>257</v>
      </c>
      <c r="J37" s="13" t="s">
        <v>53</v>
      </c>
      <c r="K37" s="13" t="s">
        <v>265</v>
      </c>
      <c r="L37" s="33">
        <v>5</v>
      </c>
      <c r="M37" s="40">
        <v>74.39</v>
      </c>
      <c r="N37" s="41">
        <v>4</v>
      </c>
      <c r="O37" s="42" t="s">
        <v>38</v>
      </c>
      <c r="P37" s="43" t="s">
        <v>1372</v>
      </c>
      <c r="Q37" s="43" t="s">
        <v>1372</v>
      </c>
      <c r="R37" s="43" t="s">
        <v>1372</v>
      </c>
      <c r="S37" s="43" t="s">
        <v>1372</v>
      </c>
      <c r="T37" s="43" t="s">
        <v>1372</v>
      </c>
      <c r="U37" s="43" t="s">
        <v>1372</v>
      </c>
      <c r="V37" s="43" t="s">
        <v>1372</v>
      </c>
      <c r="W37" s="43" t="s">
        <v>1372</v>
      </c>
      <c r="X37" s="43" t="s">
        <v>1372</v>
      </c>
      <c r="Y37" s="43" t="s">
        <v>1372</v>
      </c>
      <c r="Z37" s="43" t="s">
        <v>1372</v>
      </c>
      <c r="AA37" s="43" t="s">
        <v>1372</v>
      </c>
      <c r="AB37" s="43" t="s">
        <v>1372</v>
      </c>
      <c r="AC37" s="43" t="s">
        <v>38</v>
      </c>
      <c r="AD37" s="12"/>
      <c r="AE37" s="7" t="s">
        <v>236</v>
      </c>
      <c r="AF37" s="61" t="s">
        <v>1373</v>
      </c>
    </row>
    <row r="38" customHeight="1" spans="1:32">
      <c r="A38" s="32">
        <v>36</v>
      </c>
      <c r="B38" s="12" t="s">
        <v>267</v>
      </c>
      <c r="C38" s="12" t="s">
        <v>30</v>
      </c>
      <c r="D38" s="33">
        <v>11234</v>
      </c>
      <c r="E38" s="34" t="s">
        <v>268</v>
      </c>
      <c r="F38" s="34" t="s">
        <v>32</v>
      </c>
      <c r="G38" s="34" t="s">
        <v>51</v>
      </c>
      <c r="H38" s="34" t="s">
        <v>34</v>
      </c>
      <c r="I38" s="13" t="s">
        <v>257</v>
      </c>
      <c r="J38" s="13" t="s">
        <v>53</v>
      </c>
      <c r="K38" s="13" t="s">
        <v>265</v>
      </c>
      <c r="L38" s="33">
        <v>5</v>
      </c>
      <c r="M38" s="40">
        <v>76.71</v>
      </c>
      <c r="N38" s="41">
        <v>2</v>
      </c>
      <c r="O38" s="42" t="s">
        <v>38</v>
      </c>
      <c r="P38" s="43" t="s">
        <v>1372</v>
      </c>
      <c r="Q38" s="43" t="s">
        <v>1372</v>
      </c>
      <c r="R38" s="43" t="s">
        <v>1372</v>
      </c>
      <c r="S38" s="43" t="s">
        <v>1372</v>
      </c>
      <c r="T38" s="43" t="s">
        <v>1372</v>
      </c>
      <c r="U38" s="43" t="s">
        <v>1372</v>
      </c>
      <c r="V38" s="43" t="s">
        <v>1372</v>
      </c>
      <c r="W38" s="43" t="s">
        <v>1372</v>
      </c>
      <c r="X38" s="43" t="s">
        <v>1372</v>
      </c>
      <c r="Y38" s="43" t="s">
        <v>1372</v>
      </c>
      <c r="Z38" s="43" t="s">
        <v>1372</v>
      </c>
      <c r="AA38" s="43" t="s">
        <v>1372</v>
      </c>
      <c r="AB38" s="43" t="s">
        <v>1372</v>
      </c>
      <c r="AC38" s="43" t="s">
        <v>38</v>
      </c>
      <c r="AD38" s="12"/>
      <c r="AE38" s="7" t="s">
        <v>236</v>
      </c>
      <c r="AF38" s="61" t="s">
        <v>1373</v>
      </c>
    </row>
    <row r="39" customHeight="1" spans="1:32">
      <c r="A39" s="32">
        <v>37</v>
      </c>
      <c r="B39" s="12" t="s">
        <v>269</v>
      </c>
      <c r="C39" s="12" t="s">
        <v>57</v>
      </c>
      <c r="D39" s="33">
        <v>11240</v>
      </c>
      <c r="E39" s="34" t="s">
        <v>65</v>
      </c>
      <c r="F39" s="34" t="s">
        <v>32</v>
      </c>
      <c r="G39" s="34" t="s">
        <v>51</v>
      </c>
      <c r="H39" s="34" t="s">
        <v>34</v>
      </c>
      <c r="I39" s="13" t="s">
        <v>257</v>
      </c>
      <c r="J39" s="13" t="s">
        <v>53</v>
      </c>
      <c r="K39" s="13" t="s">
        <v>265</v>
      </c>
      <c r="L39" s="33">
        <v>5</v>
      </c>
      <c r="M39" s="40">
        <v>76.31</v>
      </c>
      <c r="N39" s="41">
        <v>3</v>
      </c>
      <c r="O39" s="42" t="s">
        <v>38</v>
      </c>
      <c r="P39" s="43" t="s">
        <v>1372</v>
      </c>
      <c r="Q39" s="43" t="s">
        <v>1372</v>
      </c>
      <c r="R39" s="43" t="s">
        <v>1372</v>
      </c>
      <c r="S39" s="43" t="s">
        <v>1372</v>
      </c>
      <c r="T39" s="54" t="s">
        <v>1379</v>
      </c>
      <c r="U39" s="55"/>
      <c r="V39" s="43" t="s">
        <v>1372</v>
      </c>
      <c r="W39" s="43" t="s">
        <v>1372</v>
      </c>
      <c r="X39" s="43" t="s">
        <v>1372</v>
      </c>
      <c r="Y39" s="43" t="s">
        <v>1372</v>
      </c>
      <c r="Z39" s="43" t="s">
        <v>1372</v>
      </c>
      <c r="AA39" s="43" t="s">
        <v>1372</v>
      </c>
      <c r="AB39" s="43"/>
      <c r="AC39" s="43" t="s">
        <v>1380</v>
      </c>
      <c r="AD39" s="12"/>
      <c r="AE39" s="7" t="s">
        <v>236</v>
      </c>
      <c r="AF39" s="61" t="s">
        <v>1373</v>
      </c>
    </row>
    <row r="40" customHeight="1" spans="1:32">
      <c r="A40" s="32">
        <v>38</v>
      </c>
      <c r="B40" s="12" t="s">
        <v>270</v>
      </c>
      <c r="C40" s="12" t="s">
        <v>30</v>
      </c>
      <c r="D40" s="33">
        <v>11016</v>
      </c>
      <c r="E40" s="34" t="s">
        <v>262</v>
      </c>
      <c r="F40" s="34" t="s">
        <v>32</v>
      </c>
      <c r="G40" s="34" t="s">
        <v>88</v>
      </c>
      <c r="H40" s="34" t="s">
        <v>34</v>
      </c>
      <c r="I40" s="13" t="s">
        <v>257</v>
      </c>
      <c r="J40" s="13" t="s">
        <v>89</v>
      </c>
      <c r="K40" s="13" t="s">
        <v>271</v>
      </c>
      <c r="L40" s="33">
        <v>1</v>
      </c>
      <c r="M40" s="40">
        <v>86.13</v>
      </c>
      <c r="N40" s="41">
        <v>1</v>
      </c>
      <c r="O40" s="42" t="s">
        <v>38</v>
      </c>
      <c r="P40" s="43" t="s">
        <v>1372</v>
      </c>
      <c r="Q40" s="43" t="s">
        <v>1372</v>
      </c>
      <c r="R40" s="43" t="s">
        <v>1372</v>
      </c>
      <c r="S40" s="43" t="s">
        <v>1372</v>
      </c>
      <c r="T40" s="43" t="s">
        <v>1372</v>
      </c>
      <c r="U40" s="43" t="s">
        <v>1372</v>
      </c>
      <c r="V40" s="43" t="s">
        <v>1372</v>
      </c>
      <c r="W40" s="43" t="s">
        <v>1372</v>
      </c>
      <c r="X40" s="43" t="s">
        <v>1372</v>
      </c>
      <c r="Y40" s="43" t="s">
        <v>1372</v>
      </c>
      <c r="Z40" s="43" t="s">
        <v>1372</v>
      </c>
      <c r="AA40" s="43" t="s">
        <v>1372</v>
      </c>
      <c r="AB40" s="43" t="s">
        <v>1372</v>
      </c>
      <c r="AC40" s="43" t="s">
        <v>38</v>
      </c>
      <c r="AD40" s="12"/>
      <c r="AE40" s="7" t="s">
        <v>236</v>
      </c>
      <c r="AF40" s="61" t="s">
        <v>1373</v>
      </c>
    </row>
    <row r="41" customHeight="1" spans="1:32">
      <c r="A41" s="32">
        <v>39</v>
      </c>
      <c r="B41" s="12" t="s">
        <v>272</v>
      </c>
      <c r="C41" s="12" t="s">
        <v>30</v>
      </c>
      <c r="D41" s="33">
        <v>10931</v>
      </c>
      <c r="E41" s="34" t="s">
        <v>173</v>
      </c>
      <c r="F41" s="34" t="s">
        <v>32</v>
      </c>
      <c r="G41" s="34" t="s">
        <v>245</v>
      </c>
      <c r="H41" s="34" t="s">
        <v>34</v>
      </c>
      <c r="I41" s="13" t="s">
        <v>257</v>
      </c>
      <c r="J41" s="13" t="s">
        <v>242</v>
      </c>
      <c r="K41" s="13" t="s">
        <v>273</v>
      </c>
      <c r="L41" s="33">
        <v>3</v>
      </c>
      <c r="M41" s="40">
        <v>81.87</v>
      </c>
      <c r="N41" s="41">
        <v>2</v>
      </c>
      <c r="O41" s="42" t="s">
        <v>38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12" t="s">
        <v>1374</v>
      </c>
      <c r="AE41" s="7" t="s">
        <v>236</v>
      </c>
      <c r="AF41" s="61" t="s">
        <v>1373</v>
      </c>
    </row>
    <row r="42" customHeight="1" spans="1:32">
      <c r="A42" s="32">
        <v>40</v>
      </c>
      <c r="B42" s="12" t="s">
        <v>274</v>
      </c>
      <c r="C42" s="12" t="s">
        <v>30</v>
      </c>
      <c r="D42" s="33">
        <v>10938</v>
      </c>
      <c r="E42" s="34" t="s">
        <v>275</v>
      </c>
      <c r="F42" s="34" t="s">
        <v>32</v>
      </c>
      <c r="G42" s="34" t="s">
        <v>245</v>
      </c>
      <c r="H42" s="34" t="s">
        <v>34</v>
      </c>
      <c r="I42" s="13" t="s">
        <v>257</v>
      </c>
      <c r="J42" s="13" t="s">
        <v>242</v>
      </c>
      <c r="K42" s="13" t="s">
        <v>273</v>
      </c>
      <c r="L42" s="33">
        <v>3</v>
      </c>
      <c r="M42" s="40">
        <v>80.31</v>
      </c>
      <c r="N42" s="41">
        <v>3</v>
      </c>
      <c r="O42" s="42" t="s">
        <v>38</v>
      </c>
      <c r="P42" s="43" t="s">
        <v>1372</v>
      </c>
      <c r="Q42" s="43" t="s">
        <v>1372</v>
      </c>
      <c r="R42" s="43" t="s">
        <v>1372</v>
      </c>
      <c r="S42" s="43" t="s">
        <v>1372</v>
      </c>
      <c r="T42" s="43" t="s">
        <v>1372</v>
      </c>
      <c r="U42" s="43" t="s">
        <v>1372</v>
      </c>
      <c r="V42" s="43" t="s">
        <v>1372</v>
      </c>
      <c r="W42" s="43" t="s">
        <v>1372</v>
      </c>
      <c r="X42" s="43" t="s">
        <v>1372</v>
      </c>
      <c r="Y42" s="43" t="s">
        <v>1372</v>
      </c>
      <c r="Z42" s="43" t="s">
        <v>1372</v>
      </c>
      <c r="AA42" s="43" t="s">
        <v>1372</v>
      </c>
      <c r="AB42" s="43" t="s">
        <v>1372</v>
      </c>
      <c r="AC42" s="43" t="s">
        <v>38</v>
      </c>
      <c r="AD42" s="12"/>
      <c r="AE42" s="7" t="s">
        <v>236</v>
      </c>
      <c r="AF42" s="61" t="s">
        <v>1373</v>
      </c>
    </row>
    <row r="43" customHeight="1" spans="1:32">
      <c r="A43" s="32">
        <v>41</v>
      </c>
      <c r="B43" s="12" t="s">
        <v>276</v>
      </c>
      <c r="C43" s="12" t="s">
        <v>30</v>
      </c>
      <c r="D43" s="33">
        <v>10925</v>
      </c>
      <c r="E43" s="34" t="s">
        <v>146</v>
      </c>
      <c r="F43" s="34" t="s">
        <v>32</v>
      </c>
      <c r="G43" s="34" t="s">
        <v>245</v>
      </c>
      <c r="H43" s="34" t="s">
        <v>67</v>
      </c>
      <c r="I43" s="13" t="s">
        <v>257</v>
      </c>
      <c r="J43" s="13" t="s">
        <v>242</v>
      </c>
      <c r="K43" s="13" t="s">
        <v>273</v>
      </c>
      <c r="L43" s="33">
        <v>3</v>
      </c>
      <c r="M43" s="40">
        <v>83.11</v>
      </c>
      <c r="N43" s="41">
        <v>1</v>
      </c>
      <c r="O43" s="42" t="s">
        <v>38</v>
      </c>
      <c r="P43" s="43" t="s">
        <v>1372</v>
      </c>
      <c r="Q43" s="43" t="s">
        <v>1372</v>
      </c>
      <c r="R43" s="43" t="s">
        <v>1372</v>
      </c>
      <c r="S43" s="43" t="s">
        <v>1372</v>
      </c>
      <c r="T43" s="43" t="s">
        <v>1372</v>
      </c>
      <c r="U43" s="43" t="s">
        <v>1372</v>
      </c>
      <c r="V43" s="43" t="s">
        <v>1372</v>
      </c>
      <c r="W43" s="43" t="s">
        <v>1372</v>
      </c>
      <c r="X43" s="43" t="s">
        <v>1372</v>
      </c>
      <c r="Y43" s="43" t="s">
        <v>1372</v>
      </c>
      <c r="Z43" s="43" t="s">
        <v>1372</v>
      </c>
      <c r="AA43" s="43" t="s">
        <v>1372</v>
      </c>
      <c r="AB43" s="43" t="s">
        <v>1372</v>
      </c>
      <c r="AC43" s="43" t="s">
        <v>38</v>
      </c>
      <c r="AD43" s="12"/>
      <c r="AE43" s="7" t="s">
        <v>236</v>
      </c>
      <c r="AF43" s="61" t="s">
        <v>1373</v>
      </c>
    </row>
    <row r="44" customHeight="1" spans="1:32">
      <c r="A44" s="32">
        <v>42</v>
      </c>
      <c r="B44" s="12" t="s">
        <v>277</v>
      </c>
      <c r="C44" s="12" t="s">
        <v>30</v>
      </c>
      <c r="D44" s="33">
        <v>11001</v>
      </c>
      <c r="E44" s="34" t="s">
        <v>31</v>
      </c>
      <c r="F44" s="34" t="s">
        <v>32</v>
      </c>
      <c r="G44" s="34" t="s">
        <v>278</v>
      </c>
      <c r="H44" s="34" t="s">
        <v>67</v>
      </c>
      <c r="I44" s="13" t="s">
        <v>257</v>
      </c>
      <c r="J44" s="13" t="s">
        <v>48</v>
      </c>
      <c r="K44" s="13" t="s">
        <v>279</v>
      </c>
      <c r="L44" s="33">
        <v>2</v>
      </c>
      <c r="M44" s="40">
        <v>79.65</v>
      </c>
      <c r="N44" s="41">
        <v>1</v>
      </c>
      <c r="O44" s="42" t="s">
        <v>38</v>
      </c>
      <c r="P44" s="43" t="s">
        <v>1372</v>
      </c>
      <c r="Q44" s="43" t="s">
        <v>1372</v>
      </c>
      <c r="R44" s="43" t="s">
        <v>1372</v>
      </c>
      <c r="S44" s="43" t="s">
        <v>1372</v>
      </c>
      <c r="T44" s="43" t="s">
        <v>1372</v>
      </c>
      <c r="U44" s="43" t="s">
        <v>1372</v>
      </c>
      <c r="V44" s="43" t="s">
        <v>1372</v>
      </c>
      <c r="W44" s="43" t="s">
        <v>1372</v>
      </c>
      <c r="X44" s="43" t="s">
        <v>1372</v>
      </c>
      <c r="Y44" s="43" t="s">
        <v>1372</v>
      </c>
      <c r="Z44" s="43" t="s">
        <v>1372</v>
      </c>
      <c r="AA44" s="43" t="s">
        <v>1372</v>
      </c>
      <c r="AB44" s="43" t="s">
        <v>1372</v>
      </c>
      <c r="AC44" s="43" t="s">
        <v>38</v>
      </c>
      <c r="AD44" s="12"/>
      <c r="AE44" s="7" t="s">
        <v>236</v>
      </c>
      <c r="AF44" s="61" t="s">
        <v>1373</v>
      </c>
    </row>
    <row r="45" customHeight="1" spans="1:32">
      <c r="A45" s="32">
        <v>43</v>
      </c>
      <c r="B45" s="12" t="s">
        <v>280</v>
      </c>
      <c r="C45" s="12" t="s">
        <v>30</v>
      </c>
      <c r="D45" s="33">
        <v>10994</v>
      </c>
      <c r="E45" s="34" t="s">
        <v>173</v>
      </c>
      <c r="F45" s="34" t="s">
        <v>32</v>
      </c>
      <c r="G45" s="34" t="s">
        <v>247</v>
      </c>
      <c r="H45" s="34" t="s">
        <v>44</v>
      </c>
      <c r="I45" s="13" t="s">
        <v>257</v>
      </c>
      <c r="J45" s="13" t="s">
        <v>48</v>
      </c>
      <c r="K45" s="13" t="s">
        <v>279</v>
      </c>
      <c r="L45" s="33">
        <v>2</v>
      </c>
      <c r="M45" s="40">
        <v>79.57</v>
      </c>
      <c r="N45" s="41">
        <v>2</v>
      </c>
      <c r="O45" s="42" t="s">
        <v>38</v>
      </c>
      <c r="P45" s="43" t="s">
        <v>1372</v>
      </c>
      <c r="Q45" s="43" t="s">
        <v>1372</v>
      </c>
      <c r="R45" s="43" t="s">
        <v>1372</v>
      </c>
      <c r="S45" s="43" t="s">
        <v>1372</v>
      </c>
      <c r="T45" s="43" t="s">
        <v>1372</v>
      </c>
      <c r="U45" s="43" t="s">
        <v>1372</v>
      </c>
      <c r="V45" s="43" t="s">
        <v>1372</v>
      </c>
      <c r="W45" s="43" t="s">
        <v>1372</v>
      </c>
      <c r="X45" s="43" t="s">
        <v>1372</v>
      </c>
      <c r="Y45" s="43" t="s">
        <v>1372</v>
      </c>
      <c r="Z45" s="43" t="s">
        <v>1372</v>
      </c>
      <c r="AA45" s="43" t="s">
        <v>1372</v>
      </c>
      <c r="AB45" s="43" t="s">
        <v>1372</v>
      </c>
      <c r="AC45" s="43" t="s">
        <v>38</v>
      </c>
      <c r="AD45" s="12"/>
      <c r="AE45" s="7" t="s">
        <v>236</v>
      </c>
      <c r="AF45" s="61" t="s">
        <v>1373</v>
      </c>
    </row>
    <row r="46" customHeight="1" spans="1:32">
      <c r="A46" s="32">
        <v>44</v>
      </c>
      <c r="B46" s="12" t="s">
        <v>281</v>
      </c>
      <c r="C46" s="12" t="s">
        <v>30</v>
      </c>
      <c r="D46" s="33">
        <v>10750</v>
      </c>
      <c r="E46" s="34" t="s">
        <v>31</v>
      </c>
      <c r="F46" s="34" t="s">
        <v>32</v>
      </c>
      <c r="G46" s="34" t="s">
        <v>282</v>
      </c>
      <c r="H46" s="34" t="s">
        <v>34</v>
      </c>
      <c r="I46" s="13" t="s">
        <v>257</v>
      </c>
      <c r="J46" s="13" t="s">
        <v>68</v>
      </c>
      <c r="K46" s="13" t="s">
        <v>283</v>
      </c>
      <c r="L46" s="33">
        <v>1</v>
      </c>
      <c r="M46" s="40">
        <v>83</v>
      </c>
      <c r="N46" s="41">
        <v>1</v>
      </c>
      <c r="O46" s="42" t="s">
        <v>38</v>
      </c>
      <c r="P46" s="43" t="s">
        <v>1372</v>
      </c>
      <c r="Q46" s="43" t="s">
        <v>1372</v>
      </c>
      <c r="R46" s="43" t="s">
        <v>1372</v>
      </c>
      <c r="S46" s="43" t="s">
        <v>1372</v>
      </c>
      <c r="T46" s="43" t="s">
        <v>1372</v>
      </c>
      <c r="U46" s="43" t="s">
        <v>1372</v>
      </c>
      <c r="V46" s="43" t="s">
        <v>1372</v>
      </c>
      <c r="W46" s="43" t="s">
        <v>1372</v>
      </c>
      <c r="X46" s="43" t="s">
        <v>1372</v>
      </c>
      <c r="Y46" s="43" t="s">
        <v>1372</v>
      </c>
      <c r="Z46" s="43" t="s">
        <v>1372</v>
      </c>
      <c r="AA46" s="43" t="s">
        <v>1372</v>
      </c>
      <c r="AB46" s="43" t="s">
        <v>1372</v>
      </c>
      <c r="AC46" s="43" t="s">
        <v>38</v>
      </c>
      <c r="AD46" s="12"/>
      <c r="AE46" s="7" t="s">
        <v>236</v>
      </c>
      <c r="AF46" s="61" t="s">
        <v>1373</v>
      </c>
    </row>
    <row r="47" customHeight="1" spans="1:32">
      <c r="A47" s="32">
        <v>45</v>
      </c>
      <c r="B47" s="12" t="s">
        <v>284</v>
      </c>
      <c r="C47" s="12" t="s">
        <v>30</v>
      </c>
      <c r="D47" s="33">
        <v>11003</v>
      </c>
      <c r="E47" s="34" t="s">
        <v>31</v>
      </c>
      <c r="F47" s="34" t="s">
        <v>32</v>
      </c>
      <c r="G47" s="34" t="s">
        <v>101</v>
      </c>
      <c r="H47" s="34" t="s">
        <v>67</v>
      </c>
      <c r="I47" s="13" t="s">
        <v>257</v>
      </c>
      <c r="J47" s="13" t="s">
        <v>102</v>
      </c>
      <c r="K47" s="13" t="s">
        <v>285</v>
      </c>
      <c r="L47" s="33">
        <v>1</v>
      </c>
      <c r="M47" s="40">
        <v>83.01</v>
      </c>
      <c r="N47" s="41">
        <v>1</v>
      </c>
      <c r="O47" s="42" t="s">
        <v>38</v>
      </c>
      <c r="P47" s="43" t="s">
        <v>1372</v>
      </c>
      <c r="Q47" s="43" t="s">
        <v>1372</v>
      </c>
      <c r="R47" s="43" t="s">
        <v>1372</v>
      </c>
      <c r="S47" s="43" t="s">
        <v>1372</v>
      </c>
      <c r="T47" s="43" t="s">
        <v>1372</v>
      </c>
      <c r="U47" s="43" t="s">
        <v>1372</v>
      </c>
      <c r="V47" s="43" t="s">
        <v>1372</v>
      </c>
      <c r="W47" s="43" t="s">
        <v>1372</v>
      </c>
      <c r="X47" s="43" t="s">
        <v>1372</v>
      </c>
      <c r="Y47" s="43" t="s">
        <v>1372</v>
      </c>
      <c r="Z47" s="43" t="s">
        <v>1372</v>
      </c>
      <c r="AA47" s="43" t="s">
        <v>1372</v>
      </c>
      <c r="AB47" s="43" t="s">
        <v>1372</v>
      </c>
      <c r="AC47" s="43" t="s">
        <v>38</v>
      </c>
      <c r="AD47" s="12"/>
      <c r="AE47" s="7" t="s">
        <v>236</v>
      </c>
      <c r="AF47" s="61" t="s">
        <v>1373</v>
      </c>
    </row>
    <row r="48" customHeight="1" spans="1:32">
      <c r="A48" s="32">
        <v>46</v>
      </c>
      <c r="B48" s="12" t="s">
        <v>286</v>
      </c>
      <c r="C48" s="12" t="s">
        <v>30</v>
      </c>
      <c r="D48" s="33">
        <v>10806</v>
      </c>
      <c r="E48" s="34" t="s">
        <v>31</v>
      </c>
      <c r="F48" s="34" t="s">
        <v>32</v>
      </c>
      <c r="G48" s="34" t="s">
        <v>287</v>
      </c>
      <c r="H48" s="34" t="s">
        <v>34</v>
      </c>
      <c r="I48" s="13" t="s">
        <v>257</v>
      </c>
      <c r="J48" s="13" t="s">
        <v>288</v>
      </c>
      <c r="K48" s="13" t="s">
        <v>289</v>
      </c>
      <c r="L48" s="33">
        <v>1</v>
      </c>
      <c r="M48" s="40">
        <v>85.56</v>
      </c>
      <c r="N48" s="41">
        <v>1</v>
      </c>
      <c r="O48" s="42" t="s">
        <v>38</v>
      </c>
      <c r="P48" s="43" t="s">
        <v>1372</v>
      </c>
      <c r="Q48" s="43" t="s">
        <v>1372</v>
      </c>
      <c r="R48" s="43" t="s">
        <v>1372</v>
      </c>
      <c r="S48" s="43" t="s">
        <v>1372</v>
      </c>
      <c r="T48" s="43" t="s">
        <v>1372</v>
      </c>
      <c r="U48" s="43" t="s">
        <v>1372</v>
      </c>
      <c r="V48" s="43" t="s">
        <v>1372</v>
      </c>
      <c r="W48" s="43" t="s">
        <v>1372</v>
      </c>
      <c r="X48" s="43" t="s">
        <v>1372</v>
      </c>
      <c r="Y48" s="43" t="s">
        <v>1372</v>
      </c>
      <c r="Z48" s="43" t="s">
        <v>1372</v>
      </c>
      <c r="AA48" s="43" t="s">
        <v>1372</v>
      </c>
      <c r="AB48" s="43" t="s">
        <v>1372</v>
      </c>
      <c r="AC48" s="43" t="s">
        <v>38</v>
      </c>
      <c r="AD48" s="12"/>
      <c r="AE48" s="7" t="s">
        <v>236</v>
      </c>
      <c r="AF48" s="61" t="s">
        <v>1373</v>
      </c>
    </row>
    <row r="49" customHeight="1" spans="1:32">
      <c r="A49" s="32">
        <v>47</v>
      </c>
      <c r="B49" s="12" t="s">
        <v>290</v>
      </c>
      <c r="C49" s="12" t="s">
        <v>57</v>
      </c>
      <c r="D49" s="33">
        <v>10908</v>
      </c>
      <c r="E49" s="34" t="s">
        <v>31</v>
      </c>
      <c r="F49" s="34" t="s">
        <v>32</v>
      </c>
      <c r="G49" s="34" t="s">
        <v>227</v>
      </c>
      <c r="H49" s="34" t="s">
        <v>34</v>
      </c>
      <c r="I49" s="13" t="s">
        <v>257</v>
      </c>
      <c r="J49" s="13" t="s">
        <v>117</v>
      </c>
      <c r="K49" s="13" t="s">
        <v>291</v>
      </c>
      <c r="L49" s="33">
        <v>1</v>
      </c>
      <c r="M49" s="40">
        <v>83.04</v>
      </c>
      <c r="N49" s="41">
        <v>1</v>
      </c>
      <c r="O49" s="42" t="s">
        <v>38</v>
      </c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12" t="s">
        <v>1374</v>
      </c>
      <c r="AE49" s="7" t="s">
        <v>236</v>
      </c>
      <c r="AF49" s="61" t="s">
        <v>1373</v>
      </c>
    </row>
    <row r="50" customHeight="1" spans="1:32">
      <c r="A50" s="32">
        <v>48</v>
      </c>
      <c r="B50" s="12" t="s">
        <v>292</v>
      </c>
      <c r="C50" s="12" t="s">
        <v>30</v>
      </c>
      <c r="D50" s="33">
        <v>11024</v>
      </c>
      <c r="E50" s="34" t="s">
        <v>31</v>
      </c>
      <c r="F50" s="34" t="s">
        <v>32</v>
      </c>
      <c r="G50" s="34" t="s">
        <v>77</v>
      </c>
      <c r="H50" s="34" t="s">
        <v>67</v>
      </c>
      <c r="I50" s="13" t="s">
        <v>257</v>
      </c>
      <c r="J50" s="13" t="s">
        <v>79</v>
      </c>
      <c r="K50" s="13" t="s">
        <v>293</v>
      </c>
      <c r="L50" s="33">
        <v>1</v>
      </c>
      <c r="M50" s="40">
        <v>80.28</v>
      </c>
      <c r="N50" s="41">
        <v>2</v>
      </c>
      <c r="O50" s="42" t="s">
        <v>38</v>
      </c>
      <c r="P50" s="43" t="s">
        <v>1381</v>
      </c>
      <c r="Q50" s="43" t="s">
        <v>1372</v>
      </c>
      <c r="R50" s="43" t="s">
        <v>1372</v>
      </c>
      <c r="S50" s="43" t="s">
        <v>1372</v>
      </c>
      <c r="T50" s="43" t="s">
        <v>1372</v>
      </c>
      <c r="U50" s="56" t="s">
        <v>1382</v>
      </c>
      <c r="V50" s="43" t="s">
        <v>1372</v>
      </c>
      <c r="W50" s="43" t="s">
        <v>1372</v>
      </c>
      <c r="X50" s="43" t="s">
        <v>1372</v>
      </c>
      <c r="Y50" s="43" t="s">
        <v>1372</v>
      </c>
      <c r="Z50" s="43" t="s">
        <v>1372</v>
      </c>
      <c r="AA50" s="43" t="s">
        <v>1372</v>
      </c>
      <c r="AB50" s="43"/>
      <c r="AC50" s="43" t="s">
        <v>1376</v>
      </c>
      <c r="AD50" s="12" t="s">
        <v>1383</v>
      </c>
      <c r="AE50" s="7" t="s">
        <v>236</v>
      </c>
      <c r="AF50" s="61" t="s">
        <v>1373</v>
      </c>
    </row>
    <row r="51" ht="33" customHeight="1" spans="1:32">
      <c r="A51" s="32">
        <v>49</v>
      </c>
      <c r="B51" s="12" t="s">
        <v>122</v>
      </c>
      <c r="C51" s="12" t="s">
        <v>30</v>
      </c>
      <c r="D51" s="33">
        <v>11184</v>
      </c>
      <c r="E51" s="34" t="s">
        <v>58</v>
      </c>
      <c r="F51" s="34" t="s">
        <v>32</v>
      </c>
      <c r="G51" s="34" t="s">
        <v>83</v>
      </c>
      <c r="H51" s="34" t="s">
        <v>34</v>
      </c>
      <c r="I51" s="13" t="s">
        <v>123</v>
      </c>
      <c r="J51" s="13" t="s">
        <v>124</v>
      </c>
      <c r="K51" s="13" t="s">
        <v>125</v>
      </c>
      <c r="L51" s="33">
        <v>2</v>
      </c>
      <c r="M51" s="40">
        <v>80.55</v>
      </c>
      <c r="N51" s="41">
        <v>2</v>
      </c>
      <c r="O51" s="42" t="s">
        <v>38</v>
      </c>
      <c r="P51" s="43" t="s">
        <v>1372</v>
      </c>
      <c r="Q51" s="43" t="s">
        <v>1372</v>
      </c>
      <c r="R51" s="43" t="s">
        <v>1372</v>
      </c>
      <c r="S51" s="43" t="s">
        <v>1372</v>
      </c>
      <c r="T51" s="49" t="s">
        <v>1375</v>
      </c>
      <c r="U51" s="50"/>
      <c r="V51" s="43" t="s">
        <v>1372</v>
      </c>
      <c r="W51" s="43" t="s">
        <v>1372</v>
      </c>
      <c r="X51" s="43" t="s">
        <v>1372</v>
      </c>
      <c r="Y51" s="43" t="s">
        <v>1372</v>
      </c>
      <c r="Z51" s="43" t="s">
        <v>1372</v>
      </c>
      <c r="AA51" s="43" t="s">
        <v>1372</v>
      </c>
      <c r="AB51" s="43"/>
      <c r="AC51" s="43" t="s">
        <v>1376</v>
      </c>
      <c r="AD51" s="12"/>
      <c r="AE51" s="7" t="s">
        <v>39</v>
      </c>
      <c r="AF51" s="61" t="s">
        <v>1373</v>
      </c>
    </row>
    <row r="52" customHeight="1" spans="1:32">
      <c r="A52" s="32">
        <v>50</v>
      </c>
      <c r="B52" s="12" t="s">
        <v>126</v>
      </c>
      <c r="C52" s="12" t="s">
        <v>30</v>
      </c>
      <c r="D52" s="33">
        <v>11075</v>
      </c>
      <c r="E52" s="34" t="s">
        <v>31</v>
      </c>
      <c r="F52" s="34" t="s">
        <v>32</v>
      </c>
      <c r="G52" s="34" t="s">
        <v>51</v>
      </c>
      <c r="H52" s="34" t="s">
        <v>34</v>
      </c>
      <c r="I52" s="13" t="s">
        <v>123</v>
      </c>
      <c r="J52" s="13" t="s">
        <v>127</v>
      </c>
      <c r="K52" s="13" t="s">
        <v>128</v>
      </c>
      <c r="L52" s="33">
        <v>2</v>
      </c>
      <c r="M52" s="40">
        <v>83.25</v>
      </c>
      <c r="N52" s="41">
        <v>1</v>
      </c>
      <c r="O52" s="42" t="s">
        <v>38</v>
      </c>
      <c r="P52" s="43" t="s">
        <v>1372</v>
      </c>
      <c r="Q52" s="43" t="s">
        <v>1372</v>
      </c>
      <c r="R52" s="43" t="s">
        <v>1372</v>
      </c>
      <c r="S52" s="43" t="s">
        <v>1372</v>
      </c>
      <c r="T52" s="43" t="s">
        <v>1372</v>
      </c>
      <c r="U52" s="43" t="s">
        <v>1372</v>
      </c>
      <c r="V52" s="43" t="s">
        <v>1372</v>
      </c>
      <c r="W52" s="43" t="s">
        <v>1372</v>
      </c>
      <c r="X52" s="43" t="s">
        <v>1372</v>
      </c>
      <c r="Y52" s="43" t="s">
        <v>1372</v>
      </c>
      <c r="Z52" s="43" t="s">
        <v>1372</v>
      </c>
      <c r="AA52" s="43" t="s">
        <v>1372</v>
      </c>
      <c r="AB52" s="43" t="s">
        <v>1372</v>
      </c>
      <c r="AC52" s="43" t="s">
        <v>38</v>
      </c>
      <c r="AD52" s="12"/>
      <c r="AE52" s="7" t="s">
        <v>39</v>
      </c>
      <c r="AF52" s="61" t="s">
        <v>1373</v>
      </c>
    </row>
    <row r="53" customHeight="1" spans="1:32">
      <c r="A53" s="32">
        <v>51</v>
      </c>
      <c r="B53" s="12" t="s">
        <v>129</v>
      </c>
      <c r="C53" s="12" t="s">
        <v>30</v>
      </c>
      <c r="D53" s="33">
        <v>11070</v>
      </c>
      <c r="E53" s="34" t="s">
        <v>31</v>
      </c>
      <c r="F53" s="34" t="s">
        <v>32</v>
      </c>
      <c r="G53" s="34" t="s">
        <v>51</v>
      </c>
      <c r="H53" s="34" t="s">
        <v>34</v>
      </c>
      <c r="I53" s="13" t="s">
        <v>123</v>
      </c>
      <c r="J53" s="13" t="s">
        <v>127</v>
      </c>
      <c r="K53" s="13" t="s">
        <v>128</v>
      </c>
      <c r="L53" s="33">
        <v>2</v>
      </c>
      <c r="M53" s="40">
        <v>80.13</v>
      </c>
      <c r="N53" s="41">
        <v>2</v>
      </c>
      <c r="O53" s="42" t="s">
        <v>38</v>
      </c>
      <c r="P53" s="43" t="s">
        <v>1372</v>
      </c>
      <c r="Q53" s="43" t="s">
        <v>1372</v>
      </c>
      <c r="R53" s="43" t="s">
        <v>1372</v>
      </c>
      <c r="S53" s="43" t="s">
        <v>1372</v>
      </c>
      <c r="T53" s="43" t="s">
        <v>1372</v>
      </c>
      <c r="U53" s="43" t="s">
        <v>1372</v>
      </c>
      <c r="V53" s="43" t="s">
        <v>1372</v>
      </c>
      <c r="W53" s="43" t="s">
        <v>1372</v>
      </c>
      <c r="X53" s="43" t="s">
        <v>1372</v>
      </c>
      <c r="Y53" s="43" t="s">
        <v>1372</v>
      </c>
      <c r="Z53" s="43" t="s">
        <v>1372</v>
      </c>
      <c r="AA53" s="43" t="s">
        <v>1372</v>
      </c>
      <c r="AB53" s="43" t="s">
        <v>1372</v>
      </c>
      <c r="AC53" s="43" t="s">
        <v>38</v>
      </c>
      <c r="AD53" s="12"/>
      <c r="AE53" s="7" t="s">
        <v>39</v>
      </c>
      <c r="AF53" s="61" t="s">
        <v>1373</v>
      </c>
    </row>
    <row r="54" customHeight="1" spans="1:32">
      <c r="A54" s="32">
        <v>52</v>
      </c>
      <c r="B54" s="12" t="s">
        <v>130</v>
      </c>
      <c r="C54" s="12" t="s">
        <v>30</v>
      </c>
      <c r="D54" s="33">
        <v>11118</v>
      </c>
      <c r="E54" s="34" t="s">
        <v>31</v>
      </c>
      <c r="F54" s="34" t="s">
        <v>32</v>
      </c>
      <c r="G54" s="34" t="s">
        <v>88</v>
      </c>
      <c r="H54" s="34" t="s">
        <v>131</v>
      </c>
      <c r="I54" s="13" t="s">
        <v>123</v>
      </c>
      <c r="J54" s="13" t="s">
        <v>132</v>
      </c>
      <c r="K54" s="13" t="s">
        <v>133</v>
      </c>
      <c r="L54" s="33">
        <v>2</v>
      </c>
      <c r="M54" s="40">
        <v>87</v>
      </c>
      <c r="N54" s="41">
        <v>1</v>
      </c>
      <c r="O54" s="42" t="s">
        <v>38</v>
      </c>
      <c r="P54" s="43" t="s">
        <v>1372</v>
      </c>
      <c r="Q54" s="43" t="s">
        <v>1372</v>
      </c>
      <c r="R54" s="43" t="s">
        <v>1372</v>
      </c>
      <c r="S54" s="43" t="s">
        <v>1372</v>
      </c>
      <c r="T54" s="43" t="s">
        <v>1372</v>
      </c>
      <c r="U54" s="43" t="s">
        <v>1372</v>
      </c>
      <c r="V54" s="43" t="s">
        <v>1372</v>
      </c>
      <c r="W54" s="43" t="s">
        <v>1372</v>
      </c>
      <c r="X54" s="43" t="s">
        <v>1372</v>
      </c>
      <c r="Y54" s="43" t="s">
        <v>1372</v>
      </c>
      <c r="Z54" s="43" t="s">
        <v>1372</v>
      </c>
      <c r="AA54" s="43" t="s">
        <v>1372</v>
      </c>
      <c r="AB54" s="43" t="s">
        <v>1372</v>
      </c>
      <c r="AC54" s="43" t="s">
        <v>38</v>
      </c>
      <c r="AD54" s="12"/>
      <c r="AE54" s="7" t="s">
        <v>39</v>
      </c>
      <c r="AF54" s="61" t="s">
        <v>1373</v>
      </c>
    </row>
    <row r="55" customHeight="1" spans="1:32">
      <c r="A55" s="32">
        <v>53</v>
      </c>
      <c r="B55" s="12" t="s">
        <v>134</v>
      </c>
      <c r="C55" s="12" t="s">
        <v>30</v>
      </c>
      <c r="D55" s="33">
        <v>11122</v>
      </c>
      <c r="E55" s="34" t="s">
        <v>31</v>
      </c>
      <c r="F55" s="34" t="s">
        <v>32</v>
      </c>
      <c r="G55" s="34" t="s">
        <v>88</v>
      </c>
      <c r="H55" s="34" t="s">
        <v>67</v>
      </c>
      <c r="I55" s="13" t="s">
        <v>123</v>
      </c>
      <c r="J55" s="13" t="s">
        <v>132</v>
      </c>
      <c r="K55" s="13" t="s">
        <v>133</v>
      </c>
      <c r="L55" s="33">
        <v>2</v>
      </c>
      <c r="M55" s="40">
        <v>84.23</v>
      </c>
      <c r="N55" s="41">
        <v>2</v>
      </c>
      <c r="O55" s="42" t="s">
        <v>38</v>
      </c>
      <c r="P55" s="43" t="s">
        <v>1372</v>
      </c>
      <c r="Q55" s="43" t="s">
        <v>1372</v>
      </c>
      <c r="R55" s="43" t="s">
        <v>1372</v>
      </c>
      <c r="S55" s="43" t="s">
        <v>1372</v>
      </c>
      <c r="T55" s="43" t="s">
        <v>1372</v>
      </c>
      <c r="U55" s="43" t="s">
        <v>1372</v>
      </c>
      <c r="V55" s="43" t="s">
        <v>1372</v>
      </c>
      <c r="W55" s="43" t="s">
        <v>1372</v>
      </c>
      <c r="X55" s="43" t="s">
        <v>1372</v>
      </c>
      <c r="Y55" s="43" t="s">
        <v>1372</v>
      </c>
      <c r="Z55" s="43" t="s">
        <v>1372</v>
      </c>
      <c r="AA55" s="43" t="s">
        <v>1372</v>
      </c>
      <c r="AB55" s="43" t="s">
        <v>1372</v>
      </c>
      <c r="AC55" s="43" t="s">
        <v>38</v>
      </c>
      <c r="AD55" s="12"/>
      <c r="AE55" s="7" t="s">
        <v>39</v>
      </c>
      <c r="AF55" s="61" t="s">
        <v>1373</v>
      </c>
    </row>
    <row r="56" customHeight="1" spans="1:32">
      <c r="A56" s="32">
        <v>54</v>
      </c>
      <c r="B56" s="12" t="s">
        <v>135</v>
      </c>
      <c r="C56" s="12" t="s">
        <v>30</v>
      </c>
      <c r="D56" s="33">
        <v>10940</v>
      </c>
      <c r="E56" s="34" t="s">
        <v>136</v>
      </c>
      <c r="F56" s="34" t="s">
        <v>32</v>
      </c>
      <c r="G56" s="34" t="s">
        <v>137</v>
      </c>
      <c r="H56" s="34" t="s">
        <v>34</v>
      </c>
      <c r="I56" s="13" t="s">
        <v>123</v>
      </c>
      <c r="J56" s="13" t="s">
        <v>138</v>
      </c>
      <c r="K56" s="13" t="s">
        <v>139</v>
      </c>
      <c r="L56" s="33">
        <v>1</v>
      </c>
      <c r="M56" s="40">
        <v>84.13</v>
      </c>
      <c r="N56" s="41">
        <v>1</v>
      </c>
      <c r="O56" s="42" t="s">
        <v>38</v>
      </c>
      <c r="P56" s="43" t="s">
        <v>1372</v>
      </c>
      <c r="Q56" s="43" t="s">
        <v>1372</v>
      </c>
      <c r="R56" s="43" t="s">
        <v>1372</v>
      </c>
      <c r="S56" s="43" t="s">
        <v>1372</v>
      </c>
      <c r="T56" s="43" t="s">
        <v>1372</v>
      </c>
      <c r="U56" s="43" t="s">
        <v>1372</v>
      </c>
      <c r="V56" s="43" t="s">
        <v>1372</v>
      </c>
      <c r="W56" s="43" t="s">
        <v>1372</v>
      </c>
      <c r="X56" s="43" t="s">
        <v>1372</v>
      </c>
      <c r="Y56" s="43" t="s">
        <v>1372</v>
      </c>
      <c r="Z56" s="43" t="s">
        <v>1372</v>
      </c>
      <c r="AA56" s="43" t="s">
        <v>1372</v>
      </c>
      <c r="AB56" s="43" t="s">
        <v>1372</v>
      </c>
      <c r="AC56" s="43" t="s">
        <v>38</v>
      </c>
      <c r="AD56" s="12"/>
      <c r="AE56" s="7" t="s">
        <v>39</v>
      </c>
      <c r="AF56" s="61" t="s">
        <v>1373</v>
      </c>
    </row>
    <row r="57" customHeight="1" spans="1:32">
      <c r="A57" s="32">
        <v>55</v>
      </c>
      <c r="B57" s="12" t="s">
        <v>140</v>
      </c>
      <c r="C57" s="12" t="s">
        <v>30</v>
      </c>
      <c r="D57" s="33">
        <v>10818</v>
      </c>
      <c r="E57" s="34" t="s">
        <v>136</v>
      </c>
      <c r="F57" s="34" t="s">
        <v>32</v>
      </c>
      <c r="G57" s="34" t="s">
        <v>66</v>
      </c>
      <c r="H57" s="34" t="s">
        <v>67</v>
      </c>
      <c r="I57" s="13" t="s">
        <v>123</v>
      </c>
      <c r="J57" s="13" t="s">
        <v>141</v>
      </c>
      <c r="K57" s="13" t="s">
        <v>142</v>
      </c>
      <c r="L57" s="33">
        <v>1</v>
      </c>
      <c r="M57" s="40">
        <v>86.15</v>
      </c>
      <c r="N57" s="41">
        <v>1</v>
      </c>
      <c r="O57" s="42" t="s">
        <v>38</v>
      </c>
      <c r="P57" s="43" t="s">
        <v>1372</v>
      </c>
      <c r="Q57" s="43" t="s">
        <v>1372</v>
      </c>
      <c r="R57" s="43" t="s">
        <v>1372</v>
      </c>
      <c r="S57" s="43" t="s">
        <v>1372</v>
      </c>
      <c r="T57" s="43" t="s">
        <v>1372</v>
      </c>
      <c r="U57" s="43" t="s">
        <v>1372</v>
      </c>
      <c r="V57" s="43" t="s">
        <v>1372</v>
      </c>
      <c r="W57" s="43" t="s">
        <v>1372</v>
      </c>
      <c r="X57" s="43" t="s">
        <v>1372</v>
      </c>
      <c r="Y57" s="43" t="s">
        <v>1372</v>
      </c>
      <c r="Z57" s="43" t="s">
        <v>1372</v>
      </c>
      <c r="AA57" s="43" t="s">
        <v>1372</v>
      </c>
      <c r="AB57" s="43" t="s">
        <v>1372</v>
      </c>
      <c r="AC57" s="43" t="s">
        <v>38</v>
      </c>
      <c r="AD57" s="12"/>
      <c r="AE57" s="7" t="s">
        <v>39</v>
      </c>
      <c r="AF57" s="61" t="s">
        <v>1373</v>
      </c>
    </row>
    <row r="58" customHeight="1" spans="1:32">
      <c r="A58" s="32">
        <v>56</v>
      </c>
      <c r="B58" s="12" t="s">
        <v>143</v>
      </c>
      <c r="C58" s="12" t="s">
        <v>30</v>
      </c>
      <c r="D58" s="33">
        <v>10713</v>
      </c>
      <c r="E58" s="34" t="s">
        <v>31</v>
      </c>
      <c r="F58" s="34" t="s">
        <v>32</v>
      </c>
      <c r="G58" s="34" t="s">
        <v>101</v>
      </c>
      <c r="H58" s="34" t="s">
        <v>34</v>
      </c>
      <c r="I58" s="13" t="s">
        <v>123</v>
      </c>
      <c r="J58" s="13" t="s">
        <v>105</v>
      </c>
      <c r="K58" s="13" t="s">
        <v>144</v>
      </c>
      <c r="L58" s="33">
        <v>1</v>
      </c>
      <c r="M58" s="40">
        <v>80.78</v>
      </c>
      <c r="N58" s="41">
        <v>1</v>
      </c>
      <c r="O58" s="42" t="s">
        <v>38</v>
      </c>
      <c r="P58" s="43" t="s">
        <v>1372</v>
      </c>
      <c r="Q58" s="43" t="s">
        <v>1372</v>
      </c>
      <c r="R58" s="43" t="s">
        <v>1372</v>
      </c>
      <c r="S58" s="43" t="s">
        <v>1372</v>
      </c>
      <c r="T58" s="43" t="s">
        <v>1372</v>
      </c>
      <c r="U58" s="43" t="s">
        <v>1372</v>
      </c>
      <c r="V58" s="43" t="s">
        <v>1372</v>
      </c>
      <c r="W58" s="43" t="s">
        <v>1372</v>
      </c>
      <c r="X58" s="43" t="s">
        <v>1372</v>
      </c>
      <c r="Y58" s="43" t="s">
        <v>1372</v>
      </c>
      <c r="Z58" s="43" t="s">
        <v>1372</v>
      </c>
      <c r="AA58" s="43" t="s">
        <v>1372</v>
      </c>
      <c r="AB58" s="43" t="s">
        <v>1372</v>
      </c>
      <c r="AC58" s="43" t="s">
        <v>38</v>
      </c>
      <c r="AD58" s="12"/>
      <c r="AE58" s="7" t="s">
        <v>39</v>
      </c>
      <c r="AF58" s="61" t="s">
        <v>1373</v>
      </c>
    </row>
    <row r="59" customHeight="1" spans="1:32">
      <c r="A59" s="32">
        <v>57</v>
      </c>
      <c r="B59" s="12" t="s">
        <v>145</v>
      </c>
      <c r="C59" s="12" t="s">
        <v>57</v>
      </c>
      <c r="D59" s="33">
        <v>10869</v>
      </c>
      <c r="E59" s="34" t="s">
        <v>146</v>
      </c>
      <c r="F59" s="34" t="s">
        <v>32</v>
      </c>
      <c r="G59" s="34" t="s">
        <v>110</v>
      </c>
      <c r="H59" s="34" t="s">
        <v>34</v>
      </c>
      <c r="I59" s="13" t="s">
        <v>123</v>
      </c>
      <c r="J59" s="13" t="s">
        <v>111</v>
      </c>
      <c r="K59" s="13" t="s">
        <v>147</v>
      </c>
      <c r="L59" s="33">
        <v>2</v>
      </c>
      <c r="M59" s="40">
        <v>83.74</v>
      </c>
      <c r="N59" s="41">
        <v>1</v>
      </c>
      <c r="O59" s="42" t="s">
        <v>38</v>
      </c>
      <c r="P59" s="43" t="s">
        <v>1372</v>
      </c>
      <c r="Q59" s="43" t="s">
        <v>1372</v>
      </c>
      <c r="R59" s="43" t="s">
        <v>1372</v>
      </c>
      <c r="S59" s="43" t="s">
        <v>1372</v>
      </c>
      <c r="T59" s="43" t="s">
        <v>1372</v>
      </c>
      <c r="U59" s="43" t="s">
        <v>1372</v>
      </c>
      <c r="V59" s="43" t="s">
        <v>1372</v>
      </c>
      <c r="W59" s="43" t="s">
        <v>1372</v>
      </c>
      <c r="X59" s="43" t="s">
        <v>1372</v>
      </c>
      <c r="Y59" s="43" t="s">
        <v>1372</v>
      </c>
      <c r="Z59" s="43" t="s">
        <v>1372</v>
      </c>
      <c r="AA59" s="43" t="s">
        <v>1372</v>
      </c>
      <c r="AB59" s="43" t="s">
        <v>1372</v>
      </c>
      <c r="AC59" s="43" t="s">
        <v>38</v>
      </c>
      <c r="AD59" s="12"/>
      <c r="AE59" s="7" t="s">
        <v>39</v>
      </c>
      <c r="AF59" s="61" t="s">
        <v>1373</v>
      </c>
    </row>
    <row r="60" customHeight="1" spans="1:32">
      <c r="A60" s="32">
        <v>58</v>
      </c>
      <c r="B60" s="12" t="s">
        <v>148</v>
      </c>
      <c r="C60" s="12" t="s">
        <v>30</v>
      </c>
      <c r="D60" s="33">
        <v>10863</v>
      </c>
      <c r="E60" s="34" t="s">
        <v>149</v>
      </c>
      <c r="F60" s="34" t="s">
        <v>32</v>
      </c>
      <c r="G60" s="34" t="s">
        <v>110</v>
      </c>
      <c r="H60" s="34" t="s">
        <v>34</v>
      </c>
      <c r="I60" s="13" t="s">
        <v>123</v>
      </c>
      <c r="J60" s="13" t="s">
        <v>111</v>
      </c>
      <c r="K60" s="13" t="s">
        <v>147</v>
      </c>
      <c r="L60" s="33">
        <v>2</v>
      </c>
      <c r="M60" s="40">
        <v>80.46</v>
      </c>
      <c r="N60" s="41">
        <v>2</v>
      </c>
      <c r="O60" s="42" t="s">
        <v>38</v>
      </c>
      <c r="P60" s="43" t="s">
        <v>1372</v>
      </c>
      <c r="Q60" s="43" t="s">
        <v>1372</v>
      </c>
      <c r="R60" s="43" t="s">
        <v>1372</v>
      </c>
      <c r="S60" s="43" t="s">
        <v>1372</v>
      </c>
      <c r="T60" s="43" t="s">
        <v>1372</v>
      </c>
      <c r="U60" s="43" t="s">
        <v>1372</v>
      </c>
      <c r="V60" s="43" t="s">
        <v>1372</v>
      </c>
      <c r="W60" s="43" t="s">
        <v>1372</v>
      </c>
      <c r="X60" s="43" t="s">
        <v>1372</v>
      </c>
      <c r="Y60" s="43" t="s">
        <v>1372</v>
      </c>
      <c r="Z60" s="43" t="s">
        <v>1372</v>
      </c>
      <c r="AA60" s="43" t="s">
        <v>1372</v>
      </c>
      <c r="AB60" s="43" t="s">
        <v>1372</v>
      </c>
      <c r="AC60" s="43" t="s">
        <v>38</v>
      </c>
      <c r="AD60" s="12"/>
      <c r="AE60" s="7" t="s">
        <v>39</v>
      </c>
      <c r="AF60" s="61" t="s">
        <v>1373</v>
      </c>
    </row>
    <row r="61" customHeight="1" spans="1:32">
      <c r="A61" s="32">
        <v>59</v>
      </c>
      <c r="B61" s="12" t="s">
        <v>150</v>
      </c>
      <c r="C61" s="12" t="s">
        <v>30</v>
      </c>
      <c r="D61" s="33">
        <v>11205</v>
      </c>
      <c r="E61" s="34" t="s">
        <v>76</v>
      </c>
      <c r="F61" s="34" t="s">
        <v>32</v>
      </c>
      <c r="G61" s="34" t="s">
        <v>83</v>
      </c>
      <c r="H61" s="34" t="s">
        <v>34</v>
      </c>
      <c r="I61" s="13" t="s">
        <v>151</v>
      </c>
      <c r="J61" s="13" t="s">
        <v>124</v>
      </c>
      <c r="K61" s="13" t="s">
        <v>152</v>
      </c>
      <c r="L61" s="33">
        <v>3</v>
      </c>
      <c r="M61" s="40">
        <v>85.93</v>
      </c>
      <c r="N61" s="41">
        <v>1</v>
      </c>
      <c r="O61" s="42" t="s">
        <v>38</v>
      </c>
      <c r="P61" s="43" t="s">
        <v>1372</v>
      </c>
      <c r="Q61" s="43" t="s">
        <v>1372</v>
      </c>
      <c r="R61" s="43" t="s">
        <v>1372</v>
      </c>
      <c r="S61" s="43" t="s">
        <v>1372</v>
      </c>
      <c r="T61" s="43" t="s">
        <v>1372</v>
      </c>
      <c r="U61" s="43" t="s">
        <v>1372</v>
      </c>
      <c r="V61" s="43" t="s">
        <v>1372</v>
      </c>
      <c r="W61" s="43" t="s">
        <v>1372</v>
      </c>
      <c r="X61" s="43" t="s">
        <v>1372</v>
      </c>
      <c r="Y61" s="43" t="s">
        <v>1372</v>
      </c>
      <c r="Z61" s="43" t="s">
        <v>1372</v>
      </c>
      <c r="AA61" s="43" t="s">
        <v>1372</v>
      </c>
      <c r="AB61" s="43" t="s">
        <v>1372</v>
      </c>
      <c r="AC61" s="43" t="s">
        <v>38</v>
      </c>
      <c r="AD61" s="12"/>
      <c r="AE61" s="7" t="s">
        <v>39</v>
      </c>
      <c r="AF61" s="61" t="s">
        <v>1373</v>
      </c>
    </row>
    <row r="62" customHeight="1" spans="1:32">
      <c r="A62" s="32">
        <v>60</v>
      </c>
      <c r="B62" s="12" t="s">
        <v>153</v>
      </c>
      <c r="C62" s="12" t="s">
        <v>30</v>
      </c>
      <c r="D62" s="33">
        <v>11212</v>
      </c>
      <c r="E62" s="34" t="s">
        <v>31</v>
      </c>
      <c r="F62" s="34" t="s">
        <v>32</v>
      </c>
      <c r="G62" s="34" t="s">
        <v>83</v>
      </c>
      <c r="H62" s="34" t="s">
        <v>34</v>
      </c>
      <c r="I62" s="13" t="s">
        <v>151</v>
      </c>
      <c r="J62" s="13" t="s">
        <v>124</v>
      </c>
      <c r="K62" s="13" t="s">
        <v>152</v>
      </c>
      <c r="L62" s="33">
        <v>3</v>
      </c>
      <c r="M62" s="40">
        <v>83.2</v>
      </c>
      <c r="N62" s="41">
        <v>4</v>
      </c>
      <c r="O62" s="42" t="s">
        <v>38</v>
      </c>
      <c r="P62" s="43" t="s">
        <v>1372</v>
      </c>
      <c r="Q62" s="43" t="s">
        <v>1372</v>
      </c>
      <c r="R62" s="43" t="s">
        <v>1372</v>
      </c>
      <c r="S62" s="43" t="s">
        <v>1372</v>
      </c>
      <c r="T62" s="43" t="s">
        <v>1372</v>
      </c>
      <c r="U62" s="43" t="s">
        <v>1372</v>
      </c>
      <c r="V62" s="43" t="s">
        <v>1372</v>
      </c>
      <c r="W62" s="43" t="s">
        <v>1372</v>
      </c>
      <c r="X62" s="43" t="s">
        <v>1372</v>
      </c>
      <c r="Y62" s="43" t="s">
        <v>1372</v>
      </c>
      <c r="Z62" s="43" t="s">
        <v>1372</v>
      </c>
      <c r="AA62" s="43" t="s">
        <v>1372</v>
      </c>
      <c r="AB62" s="43" t="s">
        <v>1372</v>
      </c>
      <c r="AC62" s="43" t="s">
        <v>38</v>
      </c>
      <c r="AD62" s="12"/>
      <c r="AE62" s="7" t="s">
        <v>39</v>
      </c>
      <c r="AF62" s="61" t="s">
        <v>1373</v>
      </c>
    </row>
    <row r="63" customHeight="1" spans="1:32">
      <c r="A63" s="32">
        <v>61</v>
      </c>
      <c r="B63" s="12" t="s">
        <v>154</v>
      </c>
      <c r="C63" s="12" t="s">
        <v>30</v>
      </c>
      <c r="D63" s="33">
        <v>11062</v>
      </c>
      <c r="E63" s="34" t="s">
        <v>155</v>
      </c>
      <c r="F63" s="34" t="s">
        <v>32</v>
      </c>
      <c r="G63" s="34" t="s">
        <v>51</v>
      </c>
      <c r="H63" s="34" t="s">
        <v>34</v>
      </c>
      <c r="I63" s="13" t="s">
        <v>151</v>
      </c>
      <c r="J63" s="13" t="s">
        <v>127</v>
      </c>
      <c r="K63" s="13" t="s">
        <v>156</v>
      </c>
      <c r="L63" s="33">
        <v>4</v>
      </c>
      <c r="M63" s="40">
        <v>84.03</v>
      </c>
      <c r="N63" s="41">
        <v>2</v>
      </c>
      <c r="O63" s="42" t="s">
        <v>38</v>
      </c>
      <c r="P63" s="44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12" t="s">
        <v>1374</v>
      </c>
      <c r="AE63" s="7" t="s">
        <v>39</v>
      </c>
      <c r="AF63" s="61" t="s">
        <v>1373</v>
      </c>
    </row>
    <row r="64" customHeight="1" spans="1:32">
      <c r="A64" s="32">
        <v>62</v>
      </c>
      <c r="B64" s="12" t="s">
        <v>157</v>
      </c>
      <c r="C64" s="12" t="s">
        <v>30</v>
      </c>
      <c r="D64" s="33">
        <v>11049</v>
      </c>
      <c r="E64" s="34" t="s">
        <v>31</v>
      </c>
      <c r="F64" s="34" t="s">
        <v>32</v>
      </c>
      <c r="G64" s="34" t="s">
        <v>51</v>
      </c>
      <c r="H64" s="34" t="s">
        <v>34</v>
      </c>
      <c r="I64" s="13" t="s">
        <v>151</v>
      </c>
      <c r="J64" s="13" t="s">
        <v>127</v>
      </c>
      <c r="K64" s="13" t="s">
        <v>156</v>
      </c>
      <c r="L64" s="33">
        <v>4</v>
      </c>
      <c r="M64" s="40">
        <v>84.55</v>
      </c>
      <c r="N64" s="41">
        <v>1</v>
      </c>
      <c r="O64" s="42" t="s">
        <v>38</v>
      </c>
      <c r="P64" s="44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12" t="s">
        <v>1374</v>
      </c>
      <c r="AE64" s="7" t="s">
        <v>39</v>
      </c>
      <c r="AF64" s="61" t="s">
        <v>1373</v>
      </c>
    </row>
    <row r="65" customHeight="1" spans="1:32">
      <c r="A65" s="32">
        <v>63</v>
      </c>
      <c r="B65" s="12" t="s">
        <v>158</v>
      </c>
      <c r="C65" s="12" t="s">
        <v>57</v>
      </c>
      <c r="D65" s="33">
        <v>11057</v>
      </c>
      <c r="E65" s="34" t="s">
        <v>31</v>
      </c>
      <c r="F65" s="34" t="s">
        <v>32</v>
      </c>
      <c r="G65" s="34" t="s">
        <v>51</v>
      </c>
      <c r="H65" s="34" t="s">
        <v>34</v>
      </c>
      <c r="I65" s="13" t="s">
        <v>151</v>
      </c>
      <c r="J65" s="13" t="s">
        <v>127</v>
      </c>
      <c r="K65" s="13" t="s">
        <v>156</v>
      </c>
      <c r="L65" s="33">
        <v>4</v>
      </c>
      <c r="M65" s="40">
        <v>80.63</v>
      </c>
      <c r="N65" s="41">
        <v>8</v>
      </c>
      <c r="O65" s="42" t="s">
        <v>38</v>
      </c>
      <c r="P65" s="44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12" t="s">
        <v>1374</v>
      </c>
      <c r="AE65" s="7" t="s">
        <v>39</v>
      </c>
      <c r="AF65" s="61" t="s">
        <v>1373</v>
      </c>
    </row>
    <row r="66" customHeight="1" spans="1:32">
      <c r="A66" s="32">
        <v>64</v>
      </c>
      <c r="B66" s="12" t="s">
        <v>159</v>
      </c>
      <c r="C66" s="12" t="s">
        <v>30</v>
      </c>
      <c r="D66" s="33">
        <v>11054</v>
      </c>
      <c r="E66" s="34" t="s">
        <v>31</v>
      </c>
      <c r="F66" s="34" t="s">
        <v>32</v>
      </c>
      <c r="G66" s="34" t="s">
        <v>51</v>
      </c>
      <c r="H66" s="34" t="s">
        <v>34</v>
      </c>
      <c r="I66" s="13" t="s">
        <v>151</v>
      </c>
      <c r="J66" s="13" t="s">
        <v>127</v>
      </c>
      <c r="K66" s="13" t="s">
        <v>156</v>
      </c>
      <c r="L66" s="33">
        <v>4</v>
      </c>
      <c r="M66" s="40">
        <v>82.72</v>
      </c>
      <c r="N66" s="41">
        <v>3</v>
      </c>
      <c r="O66" s="42" t="s">
        <v>38</v>
      </c>
      <c r="P66" s="44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12" t="s">
        <v>1374</v>
      </c>
      <c r="AE66" s="7" t="s">
        <v>39</v>
      </c>
      <c r="AF66" s="61" t="s">
        <v>1373</v>
      </c>
    </row>
    <row r="67" customHeight="1" spans="1:32">
      <c r="A67" s="32">
        <v>65</v>
      </c>
      <c r="B67" s="12" t="s">
        <v>160</v>
      </c>
      <c r="C67" s="12" t="s">
        <v>30</v>
      </c>
      <c r="D67" s="33">
        <v>11125</v>
      </c>
      <c r="E67" s="34" t="s">
        <v>31</v>
      </c>
      <c r="F67" s="34" t="s">
        <v>32</v>
      </c>
      <c r="G67" s="34" t="s">
        <v>88</v>
      </c>
      <c r="H67" s="34" t="s">
        <v>34</v>
      </c>
      <c r="I67" s="13" t="s">
        <v>151</v>
      </c>
      <c r="J67" s="13" t="s">
        <v>132</v>
      </c>
      <c r="K67" s="13" t="s">
        <v>161</v>
      </c>
      <c r="L67" s="33">
        <v>2</v>
      </c>
      <c r="M67" s="40">
        <v>85.94</v>
      </c>
      <c r="N67" s="41">
        <v>1</v>
      </c>
      <c r="O67" s="42" t="s">
        <v>38</v>
      </c>
      <c r="P67" s="43" t="s">
        <v>1372</v>
      </c>
      <c r="Q67" s="43" t="s">
        <v>1372</v>
      </c>
      <c r="R67" s="43" t="s">
        <v>1372</v>
      </c>
      <c r="S67" s="43" t="s">
        <v>1372</v>
      </c>
      <c r="T67" s="43" t="s">
        <v>1372</v>
      </c>
      <c r="U67" s="43" t="s">
        <v>1372</v>
      </c>
      <c r="V67" s="43" t="s">
        <v>1372</v>
      </c>
      <c r="W67" s="43" t="s">
        <v>1372</v>
      </c>
      <c r="X67" s="43" t="s">
        <v>1372</v>
      </c>
      <c r="Y67" s="43" t="s">
        <v>1372</v>
      </c>
      <c r="Z67" s="43" t="s">
        <v>1372</v>
      </c>
      <c r="AA67" s="43" t="s">
        <v>1372</v>
      </c>
      <c r="AB67" s="43" t="s">
        <v>1372</v>
      </c>
      <c r="AC67" s="43" t="s">
        <v>38</v>
      </c>
      <c r="AD67" s="12"/>
      <c r="AE67" s="7" t="s">
        <v>39</v>
      </c>
      <c r="AF67" s="61" t="s">
        <v>1373</v>
      </c>
    </row>
    <row r="68" customHeight="1" spans="1:32">
      <c r="A68" s="32">
        <v>66</v>
      </c>
      <c r="B68" s="12" t="s">
        <v>162</v>
      </c>
      <c r="C68" s="12" t="s">
        <v>30</v>
      </c>
      <c r="D68" s="33">
        <v>10887</v>
      </c>
      <c r="E68" s="34" t="s">
        <v>65</v>
      </c>
      <c r="F68" s="34" t="s">
        <v>32</v>
      </c>
      <c r="G68" s="34" t="s">
        <v>61</v>
      </c>
      <c r="H68" s="34" t="s">
        <v>163</v>
      </c>
      <c r="I68" s="13" t="s">
        <v>151</v>
      </c>
      <c r="J68" s="13" t="s">
        <v>164</v>
      </c>
      <c r="K68" s="13" t="s">
        <v>165</v>
      </c>
      <c r="L68" s="33">
        <v>1</v>
      </c>
      <c r="M68" s="40">
        <v>86.18</v>
      </c>
      <c r="N68" s="41">
        <v>1</v>
      </c>
      <c r="O68" s="42" t="s">
        <v>38</v>
      </c>
      <c r="P68" s="43" t="s">
        <v>1372</v>
      </c>
      <c r="Q68" s="43" t="s">
        <v>1372</v>
      </c>
      <c r="R68" s="43" t="s">
        <v>1372</v>
      </c>
      <c r="S68" s="43" t="s">
        <v>1372</v>
      </c>
      <c r="T68" s="43" t="s">
        <v>1372</v>
      </c>
      <c r="U68" s="43" t="s">
        <v>1372</v>
      </c>
      <c r="V68" s="43" t="s">
        <v>1372</v>
      </c>
      <c r="W68" s="43" t="s">
        <v>1372</v>
      </c>
      <c r="X68" s="43" t="s">
        <v>1372</v>
      </c>
      <c r="Y68" s="43" t="s">
        <v>1372</v>
      </c>
      <c r="Z68" s="43" t="s">
        <v>1372</v>
      </c>
      <c r="AA68" s="43" t="s">
        <v>1372</v>
      </c>
      <c r="AB68" s="43" t="s">
        <v>1372</v>
      </c>
      <c r="AC68" s="43" t="s">
        <v>38</v>
      </c>
      <c r="AD68" s="12"/>
      <c r="AE68" s="7" t="s">
        <v>39</v>
      </c>
      <c r="AF68" s="61" t="s">
        <v>1373</v>
      </c>
    </row>
    <row r="69" customHeight="1" spans="1:32">
      <c r="A69" s="32">
        <v>67</v>
      </c>
      <c r="B69" s="12" t="s">
        <v>166</v>
      </c>
      <c r="C69" s="12" t="s">
        <v>30</v>
      </c>
      <c r="D69" s="33">
        <v>10714</v>
      </c>
      <c r="E69" s="34" t="s">
        <v>31</v>
      </c>
      <c r="F69" s="34" t="s">
        <v>32</v>
      </c>
      <c r="G69" s="34" t="s">
        <v>101</v>
      </c>
      <c r="H69" s="34" t="s">
        <v>34</v>
      </c>
      <c r="I69" s="13" t="s">
        <v>151</v>
      </c>
      <c r="J69" s="13" t="s">
        <v>105</v>
      </c>
      <c r="K69" s="13" t="s">
        <v>167</v>
      </c>
      <c r="L69" s="33">
        <v>1</v>
      </c>
      <c r="M69" s="40">
        <v>77.23</v>
      </c>
      <c r="N69" s="41">
        <v>1</v>
      </c>
      <c r="O69" s="42" t="s">
        <v>38</v>
      </c>
      <c r="P69" s="43" t="s">
        <v>1372</v>
      </c>
      <c r="Q69" s="43" t="s">
        <v>1372</v>
      </c>
      <c r="R69" s="43" t="s">
        <v>1372</v>
      </c>
      <c r="S69" s="43" t="s">
        <v>1372</v>
      </c>
      <c r="T69" s="43" t="s">
        <v>1372</v>
      </c>
      <c r="U69" s="43" t="s">
        <v>1372</v>
      </c>
      <c r="V69" s="43" t="s">
        <v>1372</v>
      </c>
      <c r="W69" s="43" t="s">
        <v>1372</v>
      </c>
      <c r="X69" s="43" t="s">
        <v>1372</v>
      </c>
      <c r="Y69" s="43" t="s">
        <v>1372</v>
      </c>
      <c r="Z69" s="43" t="s">
        <v>1372</v>
      </c>
      <c r="AA69" s="43" t="s">
        <v>1372</v>
      </c>
      <c r="AB69" s="43" t="s">
        <v>1372</v>
      </c>
      <c r="AC69" s="43" t="s">
        <v>38</v>
      </c>
      <c r="AD69" s="12"/>
      <c r="AE69" s="7" t="s">
        <v>39</v>
      </c>
      <c r="AF69" s="61" t="s">
        <v>1373</v>
      </c>
    </row>
    <row r="70" customHeight="1" spans="1:32">
      <c r="A70" s="32">
        <v>68</v>
      </c>
      <c r="B70" s="12" t="s">
        <v>168</v>
      </c>
      <c r="C70" s="12" t="s">
        <v>30</v>
      </c>
      <c r="D70" s="33">
        <v>11078</v>
      </c>
      <c r="E70" s="34" t="s">
        <v>82</v>
      </c>
      <c r="F70" s="34" t="s">
        <v>32</v>
      </c>
      <c r="G70" s="34" t="s">
        <v>51</v>
      </c>
      <c r="H70" s="34" t="s">
        <v>169</v>
      </c>
      <c r="I70" s="13" t="s">
        <v>170</v>
      </c>
      <c r="J70" s="13" t="s">
        <v>127</v>
      </c>
      <c r="K70" s="13" t="s">
        <v>171</v>
      </c>
      <c r="L70" s="33">
        <v>2</v>
      </c>
      <c r="M70" s="40">
        <v>78.73</v>
      </c>
      <c r="N70" s="41">
        <v>1</v>
      </c>
      <c r="O70" s="42" t="s">
        <v>38</v>
      </c>
      <c r="P70" s="43" t="s">
        <v>1372</v>
      </c>
      <c r="Q70" s="43" t="s">
        <v>1372</v>
      </c>
      <c r="R70" s="43" t="s">
        <v>1372</v>
      </c>
      <c r="S70" s="43" t="s">
        <v>1372</v>
      </c>
      <c r="T70" s="43" t="s">
        <v>1372</v>
      </c>
      <c r="U70" s="43" t="s">
        <v>1372</v>
      </c>
      <c r="V70" s="43" t="s">
        <v>1372</v>
      </c>
      <c r="W70" s="43" t="s">
        <v>1372</v>
      </c>
      <c r="X70" s="43" t="s">
        <v>1372</v>
      </c>
      <c r="Y70" s="43" t="s">
        <v>1372</v>
      </c>
      <c r="Z70" s="43" t="s">
        <v>1372</v>
      </c>
      <c r="AA70" s="43" t="s">
        <v>1372</v>
      </c>
      <c r="AB70" s="43" t="s">
        <v>1372</v>
      </c>
      <c r="AC70" s="43" t="s">
        <v>38</v>
      </c>
      <c r="AD70" s="12"/>
      <c r="AE70" s="7" t="s">
        <v>39</v>
      </c>
      <c r="AF70" s="61" t="s">
        <v>1373</v>
      </c>
    </row>
    <row r="71" customHeight="1" spans="1:32">
      <c r="A71" s="32">
        <v>69</v>
      </c>
      <c r="B71" s="12" t="s">
        <v>172</v>
      </c>
      <c r="C71" s="12" t="s">
        <v>57</v>
      </c>
      <c r="D71" s="33">
        <v>11220</v>
      </c>
      <c r="E71" s="34" t="s">
        <v>173</v>
      </c>
      <c r="F71" s="34" t="s">
        <v>32</v>
      </c>
      <c r="G71" s="34" t="s">
        <v>83</v>
      </c>
      <c r="H71" s="34" t="s">
        <v>34</v>
      </c>
      <c r="I71" s="13" t="s">
        <v>174</v>
      </c>
      <c r="J71" s="13" t="s">
        <v>124</v>
      </c>
      <c r="K71" s="13" t="s">
        <v>175</v>
      </c>
      <c r="L71" s="33">
        <v>2</v>
      </c>
      <c r="M71" s="40">
        <v>81.73</v>
      </c>
      <c r="N71" s="41">
        <v>2</v>
      </c>
      <c r="O71" s="42" t="s">
        <v>38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12" t="s">
        <v>1374</v>
      </c>
      <c r="AE71" s="7" t="s">
        <v>39</v>
      </c>
      <c r="AF71" s="61" t="s">
        <v>1373</v>
      </c>
    </row>
    <row r="72" customHeight="1" spans="1:32">
      <c r="A72" s="32">
        <v>70</v>
      </c>
      <c r="B72" s="12" t="s">
        <v>176</v>
      </c>
      <c r="C72" s="12" t="s">
        <v>30</v>
      </c>
      <c r="D72" s="33">
        <v>11221</v>
      </c>
      <c r="E72" s="34" t="s">
        <v>31</v>
      </c>
      <c r="F72" s="34" t="s">
        <v>32</v>
      </c>
      <c r="G72" s="34" t="s">
        <v>83</v>
      </c>
      <c r="H72" s="34">
        <v>2022.06</v>
      </c>
      <c r="I72" s="13" t="s">
        <v>174</v>
      </c>
      <c r="J72" s="13" t="s">
        <v>124</v>
      </c>
      <c r="K72" s="13" t="s">
        <v>175</v>
      </c>
      <c r="L72" s="33">
        <v>2</v>
      </c>
      <c r="M72" s="40">
        <v>83.81</v>
      </c>
      <c r="N72" s="41">
        <v>1</v>
      </c>
      <c r="O72" s="42" t="s">
        <v>38</v>
      </c>
      <c r="P72" s="43" t="s">
        <v>1372</v>
      </c>
      <c r="Q72" s="43" t="s">
        <v>1372</v>
      </c>
      <c r="R72" s="43" t="s">
        <v>1372</v>
      </c>
      <c r="S72" s="43" t="s">
        <v>1372</v>
      </c>
      <c r="T72" s="43" t="s">
        <v>1372</v>
      </c>
      <c r="U72" s="43" t="s">
        <v>1382</v>
      </c>
      <c r="V72" s="43" t="s">
        <v>1372</v>
      </c>
      <c r="W72" s="43" t="s">
        <v>1372</v>
      </c>
      <c r="X72" s="43" t="s">
        <v>1372</v>
      </c>
      <c r="Y72" s="43" t="s">
        <v>1372</v>
      </c>
      <c r="Z72" s="43" t="s">
        <v>1372</v>
      </c>
      <c r="AA72" s="43" t="s">
        <v>1372</v>
      </c>
      <c r="AB72" s="43"/>
      <c r="AC72" s="43" t="s">
        <v>1376</v>
      </c>
      <c r="AD72" s="12"/>
      <c r="AE72" s="7" t="s">
        <v>39</v>
      </c>
      <c r="AF72" s="61" t="s">
        <v>1373</v>
      </c>
    </row>
    <row r="73" customHeight="1" spans="1:32">
      <c r="A73" s="32">
        <v>71</v>
      </c>
      <c r="B73" s="12" t="s">
        <v>178</v>
      </c>
      <c r="C73" s="12" t="s">
        <v>57</v>
      </c>
      <c r="D73" s="33">
        <v>11084</v>
      </c>
      <c r="E73" s="34" t="s">
        <v>136</v>
      </c>
      <c r="F73" s="34" t="s">
        <v>32</v>
      </c>
      <c r="G73" s="34" t="s">
        <v>51</v>
      </c>
      <c r="H73" s="34" t="s">
        <v>34</v>
      </c>
      <c r="I73" s="13" t="s">
        <v>174</v>
      </c>
      <c r="J73" s="13" t="s">
        <v>127</v>
      </c>
      <c r="K73" s="13" t="s">
        <v>179</v>
      </c>
      <c r="L73" s="33">
        <v>2</v>
      </c>
      <c r="M73" s="40">
        <v>77.42</v>
      </c>
      <c r="N73" s="41">
        <v>2</v>
      </c>
      <c r="O73" s="42" t="s">
        <v>38</v>
      </c>
      <c r="P73" s="43" t="s">
        <v>1372</v>
      </c>
      <c r="Q73" s="43" t="s">
        <v>1372</v>
      </c>
      <c r="R73" s="43" t="s">
        <v>1372</v>
      </c>
      <c r="S73" s="43" t="s">
        <v>1372</v>
      </c>
      <c r="T73" s="43" t="s">
        <v>1372</v>
      </c>
      <c r="U73" s="43" t="s">
        <v>1372</v>
      </c>
      <c r="V73" s="43" t="s">
        <v>1372</v>
      </c>
      <c r="W73" s="43" t="s">
        <v>1372</v>
      </c>
      <c r="X73" s="43" t="s">
        <v>1372</v>
      </c>
      <c r="Y73" s="43" t="s">
        <v>1372</v>
      </c>
      <c r="Z73" s="43" t="s">
        <v>1372</v>
      </c>
      <c r="AA73" s="43" t="s">
        <v>1372</v>
      </c>
      <c r="AB73" s="43" t="s">
        <v>1372</v>
      </c>
      <c r="AC73" s="43" t="s">
        <v>38</v>
      </c>
      <c r="AD73" s="12"/>
      <c r="AE73" s="7" t="s">
        <v>39</v>
      </c>
      <c r="AF73" s="61" t="s">
        <v>1373</v>
      </c>
    </row>
    <row r="74" customHeight="1" spans="1:32">
      <c r="A74" s="32">
        <v>72</v>
      </c>
      <c r="B74" s="12" t="s">
        <v>180</v>
      </c>
      <c r="C74" s="12" t="s">
        <v>30</v>
      </c>
      <c r="D74" s="33">
        <v>11083</v>
      </c>
      <c r="E74" s="34" t="s">
        <v>82</v>
      </c>
      <c r="F74" s="34" t="s">
        <v>32</v>
      </c>
      <c r="G74" s="34" t="s">
        <v>51</v>
      </c>
      <c r="H74" s="34" t="s">
        <v>34</v>
      </c>
      <c r="I74" s="13" t="s">
        <v>174</v>
      </c>
      <c r="J74" s="13" t="s">
        <v>127</v>
      </c>
      <c r="K74" s="13" t="s">
        <v>179</v>
      </c>
      <c r="L74" s="33">
        <v>2</v>
      </c>
      <c r="M74" s="40">
        <v>79.4</v>
      </c>
      <c r="N74" s="41">
        <v>1</v>
      </c>
      <c r="O74" s="42" t="s">
        <v>38</v>
      </c>
      <c r="P74" s="43" t="s">
        <v>1372</v>
      </c>
      <c r="Q74" s="43" t="s">
        <v>1372</v>
      </c>
      <c r="R74" s="43" t="s">
        <v>1372</v>
      </c>
      <c r="S74" s="43" t="s">
        <v>1372</v>
      </c>
      <c r="T74" s="43" t="s">
        <v>1372</v>
      </c>
      <c r="U74" s="43" t="s">
        <v>1372</v>
      </c>
      <c r="V74" s="43" t="s">
        <v>1372</v>
      </c>
      <c r="W74" s="43" t="s">
        <v>1372</v>
      </c>
      <c r="X74" s="43" t="s">
        <v>1372</v>
      </c>
      <c r="Y74" s="43" t="s">
        <v>1372</v>
      </c>
      <c r="Z74" s="43" t="s">
        <v>1372</v>
      </c>
      <c r="AA74" s="43" t="s">
        <v>1372</v>
      </c>
      <c r="AB74" s="43" t="s">
        <v>1372</v>
      </c>
      <c r="AC74" s="43" t="s">
        <v>38</v>
      </c>
      <c r="AD74" s="12"/>
      <c r="AE74" s="7" t="s">
        <v>39</v>
      </c>
      <c r="AF74" s="61" t="s">
        <v>1373</v>
      </c>
    </row>
    <row r="75" customHeight="1" spans="1:32">
      <c r="A75" s="32">
        <v>73</v>
      </c>
      <c r="B75" s="12" t="s">
        <v>181</v>
      </c>
      <c r="C75" s="12" t="s">
        <v>30</v>
      </c>
      <c r="D75" s="33">
        <v>11134</v>
      </c>
      <c r="E75" s="34" t="s">
        <v>31</v>
      </c>
      <c r="F75" s="34" t="s">
        <v>32</v>
      </c>
      <c r="G75" s="34" t="s">
        <v>88</v>
      </c>
      <c r="H75" s="34" t="s">
        <v>44</v>
      </c>
      <c r="I75" s="13" t="s">
        <v>174</v>
      </c>
      <c r="J75" s="13" t="s">
        <v>132</v>
      </c>
      <c r="K75" s="13" t="s">
        <v>182</v>
      </c>
      <c r="L75" s="33">
        <v>3</v>
      </c>
      <c r="M75" s="40">
        <v>85.56</v>
      </c>
      <c r="N75" s="41">
        <v>1</v>
      </c>
      <c r="O75" s="42" t="s">
        <v>38</v>
      </c>
      <c r="P75" s="43" t="s">
        <v>1372</v>
      </c>
      <c r="Q75" s="43" t="s">
        <v>1372</v>
      </c>
      <c r="R75" s="43" t="s">
        <v>1372</v>
      </c>
      <c r="S75" s="43" t="s">
        <v>1372</v>
      </c>
      <c r="T75" s="43" t="s">
        <v>1372</v>
      </c>
      <c r="U75" s="43" t="s">
        <v>1372</v>
      </c>
      <c r="V75" s="43" t="s">
        <v>1372</v>
      </c>
      <c r="W75" s="43" t="s">
        <v>1372</v>
      </c>
      <c r="X75" s="43" t="s">
        <v>1372</v>
      </c>
      <c r="Y75" s="43" t="s">
        <v>1372</v>
      </c>
      <c r="Z75" s="43" t="s">
        <v>1372</v>
      </c>
      <c r="AA75" s="43" t="s">
        <v>1372</v>
      </c>
      <c r="AB75" s="43" t="s">
        <v>1372</v>
      </c>
      <c r="AC75" s="43" t="s">
        <v>38</v>
      </c>
      <c r="AD75" s="12"/>
      <c r="AE75" s="7" t="s">
        <v>39</v>
      </c>
      <c r="AF75" s="61" t="s">
        <v>1373</v>
      </c>
    </row>
    <row r="76" customHeight="1" spans="1:32">
      <c r="A76" s="32">
        <v>74</v>
      </c>
      <c r="B76" s="12" t="s">
        <v>183</v>
      </c>
      <c r="C76" s="12" t="s">
        <v>30</v>
      </c>
      <c r="D76" s="33">
        <v>11142</v>
      </c>
      <c r="E76" s="34" t="s">
        <v>65</v>
      </c>
      <c r="F76" s="34" t="s">
        <v>32</v>
      </c>
      <c r="G76" s="34" t="s">
        <v>88</v>
      </c>
      <c r="H76" s="34" t="s">
        <v>34</v>
      </c>
      <c r="I76" s="13" t="s">
        <v>174</v>
      </c>
      <c r="J76" s="13" t="s">
        <v>132</v>
      </c>
      <c r="K76" s="13" t="s">
        <v>182</v>
      </c>
      <c r="L76" s="33">
        <v>3</v>
      </c>
      <c r="M76" s="40">
        <v>85.26</v>
      </c>
      <c r="N76" s="41">
        <v>2</v>
      </c>
      <c r="O76" s="42" t="s">
        <v>38</v>
      </c>
      <c r="P76" s="43" t="s">
        <v>1372</v>
      </c>
      <c r="Q76" s="43" t="s">
        <v>1372</v>
      </c>
      <c r="R76" s="43" t="s">
        <v>1372</v>
      </c>
      <c r="S76" s="43" t="s">
        <v>1372</v>
      </c>
      <c r="T76" s="43" t="s">
        <v>1372</v>
      </c>
      <c r="U76" s="43" t="s">
        <v>1372</v>
      </c>
      <c r="V76" s="43" t="s">
        <v>1372</v>
      </c>
      <c r="W76" s="43" t="s">
        <v>1372</v>
      </c>
      <c r="X76" s="43" t="s">
        <v>1372</v>
      </c>
      <c r="Y76" s="43" t="s">
        <v>1372</v>
      </c>
      <c r="Z76" s="43" t="s">
        <v>1372</v>
      </c>
      <c r="AA76" s="43" t="s">
        <v>1372</v>
      </c>
      <c r="AB76" s="43" t="s">
        <v>1372</v>
      </c>
      <c r="AC76" s="43" t="s">
        <v>38</v>
      </c>
      <c r="AD76" s="12"/>
      <c r="AE76" s="7" t="s">
        <v>39</v>
      </c>
      <c r="AF76" s="61" t="s">
        <v>1373</v>
      </c>
    </row>
    <row r="77" customHeight="1" spans="1:32">
      <c r="A77" s="32">
        <v>75</v>
      </c>
      <c r="B77" s="12" t="s">
        <v>184</v>
      </c>
      <c r="C77" s="12" t="s">
        <v>30</v>
      </c>
      <c r="D77" s="33">
        <v>11146</v>
      </c>
      <c r="E77" s="34" t="s">
        <v>185</v>
      </c>
      <c r="F77" s="34" t="s">
        <v>32</v>
      </c>
      <c r="G77" s="34" t="s">
        <v>88</v>
      </c>
      <c r="H77" s="34" t="s">
        <v>67</v>
      </c>
      <c r="I77" s="13" t="s">
        <v>174</v>
      </c>
      <c r="J77" s="13" t="s">
        <v>132</v>
      </c>
      <c r="K77" s="13" t="s">
        <v>182</v>
      </c>
      <c r="L77" s="33">
        <v>3</v>
      </c>
      <c r="M77" s="40">
        <v>84.06</v>
      </c>
      <c r="N77" s="41">
        <v>3</v>
      </c>
      <c r="O77" s="42" t="s">
        <v>38</v>
      </c>
      <c r="P77" s="43" t="s">
        <v>1372</v>
      </c>
      <c r="Q77" s="43" t="s">
        <v>1372</v>
      </c>
      <c r="R77" s="43" t="s">
        <v>1372</v>
      </c>
      <c r="S77" s="43" t="s">
        <v>1372</v>
      </c>
      <c r="T77" s="43" t="s">
        <v>1372</v>
      </c>
      <c r="U77" s="43" t="s">
        <v>1372</v>
      </c>
      <c r="V77" s="43" t="s">
        <v>1372</v>
      </c>
      <c r="W77" s="43" t="s">
        <v>1372</v>
      </c>
      <c r="X77" s="43" t="s">
        <v>1372</v>
      </c>
      <c r="Y77" s="43" t="s">
        <v>1372</v>
      </c>
      <c r="Z77" s="43" t="s">
        <v>1372</v>
      </c>
      <c r="AA77" s="43" t="s">
        <v>1372</v>
      </c>
      <c r="AB77" s="43" t="s">
        <v>1372</v>
      </c>
      <c r="AC77" s="43" t="s">
        <v>38</v>
      </c>
      <c r="AD77" s="12"/>
      <c r="AE77" s="7" t="s">
        <v>39</v>
      </c>
      <c r="AF77" s="61" t="s">
        <v>1373</v>
      </c>
    </row>
    <row r="78" customHeight="1" spans="1:32">
      <c r="A78" s="32">
        <v>76</v>
      </c>
      <c r="B78" s="12" t="s">
        <v>186</v>
      </c>
      <c r="C78" s="12" t="s">
        <v>30</v>
      </c>
      <c r="D78" s="33">
        <v>10894</v>
      </c>
      <c r="E78" s="34" t="s">
        <v>187</v>
      </c>
      <c r="F78" s="34" t="s">
        <v>32</v>
      </c>
      <c r="G78" s="34" t="s">
        <v>188</v>
      </c>
      <c r="H78" s="34" t="s">
        <v>44</v>
      </c>
      <c r="I78" s="13" t="s">
        <v>174</v>
      </c>
      <c r="J78" s="13" t="s">
        <v>164</v>
      </c>
      <c r="K78" s="13" t="s">
        <v>189</v>
      </c>
      <c r="L78" s="33">
        <v>1</v>
      </c>
      <c r="M78" s="40">
        <v>83.1</v>
      </c>
      <c r="N78" s="41">
        <v>1</v>
      </c>
      <c r="O78" s="42" t="s">
        <v>38</v>
      </c>
      <c r="P78" s="43" t="s">
        <v>1372</v>
      </c>
      <c r="Q78" s="43" t="s">
        <v>1372</v>
      </c>
      <c r="R78" s="43" t="s">
        <v>1372</v>
      </c>
      <c r="S78" s="43" t="s">
        <v>1372</v>
      </c>
      <c r="T78" s="43" t="s">
        <v>1372</v>
      </c>
      <c r="U78" s="43" t="s">
        <v>1372</v>
      </c>
      <c r="V78" s="43" t="s">
        <v>1372</v>
      </c>
      <c r="W78" s="43" t="s">
        <v>1372</v>
      </c>
      <c r="X78" s="43" t="s">
        <v>1372</v>
      </c>
      <c r="Y78" s="43" t="s">
        <v>1372</v>
      </c>
      <c r="Z78" s="43" t="s">
        <v>1372</v>
      </c>
      <c r="AA78" s="43" t="s">
        <v>1372</v>
      </c>
      <c r="AB78" s="43" t="s">
        <v>1372</v>
      </c>
      <c r="AC78" s="43" t="s">
        <v>38</v>
      </c>
      <c r="AD78" s="12"/>
      <c r="AE78" s="7" t="s">
        <v>39</v>
      </c>
      <c r="AF78" s="61" t="s">
        <v>1373</v>
      </c>
    </row>
    <row r="79" customHeight="1" spans="1:32">
      <c r="A79" s="32">
        <v>77</v>
      </c>
      <c r="B79" s="12" t="s">
        <v>190</v>
      </c>
      <c r="C79" s="12" t="s">
        <v>30</v>
      </c>
      <c r="D79" s="33">
        <v>10824</v>
      </c>
      <c r="E79" s="34" t="s">
        <v>31</v>
      </c>
      <c r="F79" s="34" t="s">
        <v>32</v>
      </c>
      <c r="G79" s="34" t="s">
        <v>66</v>
      </c>
      <c r="H79" s="34" t="s">
        <v>67</v>
      </c>
      <c r="I79" s="13" t="s">
        <v>174</v>
      </c>
      <c r="J79" s="13" t="s">
        <v>141</v>
      </c>
      <c r="K79" s="13" t="s">
        <v>191</v>
      </c>
      <c r="L79" s="33">
        <v>1</v>
      </c>
      <c r="M79" s="40">
        <v>80.81</v>
      </c>
      <c r="N79" s="41">
        <v>2</v>
      </c>
      <c r="O79" s="42" t="s">
        <v>38</v>
      </c>
      <c r="P79" s="43" t="s">
        <v>1372</v>
      </c>
      <c r="Q79" s="43" t="s">
        <v>1372</v>
      </c>
      <c r="R79" s="43" t="s">
        <v>1372</v>
      </c>
      <c r="S79" s="43" t="s">
        <v>1372</v>
      </c>
      <c r="T79" s="43" t="s">
        <v>1372</v>
      </c>
      <c r="U79" s="43" t="s">
        <v>1372</v>
      </c>
      <c r="V79" s="43" t="s">
        <v>1372</v>
      </c>
      <c r="W79" s="43" t="s">
        <v>1372</v>
      </c>
      <c r="X79" s="43" t="s">
        <v>1372</v>
      </c>
      <c r="Y79" s="43" t="s">
        <v>1372</v>
      </c>
      <c r="Z79" s="43" t="s">
        <v>1372</v>
      </c>
      <c r="AA79" s="43" t="s">
        <v>1372</v>
      </c>
      <c r="AB79" s="43" t="s">
        <v>1372</v>
      </c>
      <c r="AC79" s="43" t="s">
        <v>38</v>
      </c>
      <c r="AD79" s="12"/>
      <c r="AE79" s="7" t="s">
        <v>39</v>
      </c>
      <c r="AF79" s="61" t="s">
        <v>1373</v>
      </c>
    </row>
    <row r="80" customHeight="1" spans="1:32">
      <c r="A80" s="32">
        <v>78</v>
      </c>
      <c r="B80" s="12" t="s">
        <v>192</v>
      </c>
      <c r="C80" s="12" t="s">
        <v>57</v>
      </c>
      <c r="D80" s="33">
        <v>10874</v>
      </c>
      <c r="E80" s="34" t="s">
        <v>187</v>
      </c>
      <c r="F80" s="34" t="s">
        <v>32</v>
      </c>
      <c r="G80" s="34" t="s">
        <v>110</v>
      </c>
      <c r="H80" s="34" t="s">
        <v>34</v>
      </c>
      <c r="I80" s="13" t="s">
        <v>174</v>
      </c>
      <c r="J80" s="13" t="s">
        <v>111</v>
      </c>
      <c r="K80" s="13" t="s">
        <v>193</v>
      </c>
      <c r="L80" s="33">
        <v>1</v>
      </c>
      <c r="M80" s="40">
        <v>82.7</v>
      </c>
      <c r="N80" s="41">
        <v>1</v>
      </c>
      <c r="O80" s="42" t="s">
        <v>38</v>
      </c>
      <c r="P80" s="43" t="s">
        <v>1372</v>
      </c>
      <c r="Q80" s="43" t="s">
        <v>1372</v>
      </c>
      <c r="R80" s="43" t="s">
        <v>1372</v>
      </c>
      <c r="S80" s="43" t="s">
        <v>1372</v>
      </c>
      <c r="T80" s="43" t="s">
        <v>1372</v>
      </c>
      <c r="U80" s="43" t="s">
        <v>1372</v>
      </c>
      <c r="V80" s="43" t="s">
        <v>1372</v>
      </c>
      <c r="W80" s="43" t="s">
        <v>1372</v>
      </c>
      <c r="X80" s="43" t="s">
        <v>1372</v>
      </c>
      <c r="Y80" s="43" t="s">
        <v>1372</v>
      </c>
      <c r="Z80" s="43" t="s">
        <v>1372</v>
      </c>
      <c r="AA80" s="43" t="s">
        <v>1372</v>
      </c>
      <c r="AB80" s="43" t="s">
        <v>1372</v>
      </c>
      <c r="AC80" s="43" t="s">
        <v>38</v>
      </c>
      <c r="AD80" s="12"/>
      <c r="AE80" s="7" t="s">
        <v>39</v>
      </c>
      <c r="AF80" s="61" t="s">
        <v>1373</v>
      </c>
    </row>
    <row r="81" customHeight="1" spans="1:32">
      <c r="A81" s="32">
        <v>79</v>
      </c>
      <c r="B81" s="12" t="s">
        <v>199</v>
      </c>
      <c r="C81" s="12" t="s">
        <v>30</v>
      </c>
      <c r="D81" s="33">
        <v>11152</v>
      </c>
      <c r="E81" s="34" t="s">
        <v>200</v>
      </c>
      <c r="F81" s="34" t="s">
        <v>32</v>
      </c>
      <c r="G81" s="34" t="s">
        <v>201</v>
      </c>
      <c r="H81" s="34" t="s">
        <v>34</v>
      </c>
      <c r="I81" s="13" t="s">
        <v>202</v>
      </c>
      <c r="J81" s="13" t="s">
        <v>132</v>
      </c>
      <c r="K81" s="13" t="s">
        <v>203</v>
      </c>
      <c r="L81" s="33">
        <v>1</v>
      </c>
      <c r="M81" s="40">
        <v>82.17</v>
      </c>
      <c r="N81" s="41">
        <v>1</v>
      </c>
      <c r="O81" s="42" t="s">
        <v>38</v>
      </c>
      <c r="P81" s="43" t="s">
        <v>1372</v>
      </c>
      <c r="Q81" s="43" t="s">
        <v>1372</v>
      </c>
      <c r="R81" s="43" t="s">
        <v>1372</v>
      </c>
      <c r="S81" s="43" t="s">
        <v>1372</v>
      </c>
      <c r="T81" s="43" t="s">
        <v>1372</v>
      </c>
      <c r="U81" s="43" t="s">
        <v>1372</v>
      </c>
      <c r="V81" s="43" t="s">
        <v>1372</v>
      </c>
      <c r="W81" s="43" t="s">
        <v>1372</v>
      </c>
      <c r="X81" s="43" t="s">
        <v>1372</v>
      </c>
      <c r="Y81" s="43" t="s">
        <v>1372</v>
      </c>
      <c r="Z81" s="43" t="s">
        <v>1372</v>
      </c>
      <c r="AA81" s="43" t="s">
        <v>1372</v>
      </c>
      <c r="AB81" s="43" t="s">
        <v>1372</v>
      </c>
      <c r="AC81" s="43" t="s">
        <v>38</v>
      </c>
      <c r="AD81" s="12"/>
      <c r="AE81" s="7" t="s">
        <v>39</v>
      </c>
      <c r="AF81" s="61" t="s">
        <v>1373</v>
      </c>
    </row>
    <row r="82" customHeight="1" spans="1:32">
      <c r="A82" s="32">
        <v>80</v>
      </c>
      <c r="B82" s="12" t="s">
        <v>204</v>
      </c>
      <c r="C82" s="12" t="s">
        <v>30</v>
      </c>
      <c r="D82" s="33">
        <v>10770</v>
      </c>
      <c r="E82" s="34" t="s">
        <v>31</v>
      </c>
      <c r="F82" s="34" t="s">
        <v>32</v>
      </c>
      <c r="G82" s="34" t="s">
        <v>46</v>
      </c>
      <c r="H82" s="34" t="s">
        <v>67</v>
      </c>
      <c r="I82" s="13" t="s">
        <v>202</v>
      </c>
      <c r="J82" s="13" t="s">
        <v>92</v>
      </c>
      <c r="K82" s="13" t="s">
        <v>206</v>
      </c>
      <c r="L82" s="33">
        <v>2</v>
      </c>
      <c r="M82" s="40">
        <v>78.77</v>
      </c>
      <c r="N82" s="41">
        <v>2</v>
      </c>
      <c r="O82" s="42" t="s">
        <v>38</v>
      </c>
      <c r="P82" s="43" t="s">
        <v>1372</v>
      </c>
      <c r="Q82" s="43" t="s">
        <v>1372</v>
      </c>
      <c r="R82" s="43" t="s">
        <v>1372</v>
      </c>
      <c r="S82" s="43" t="s">
        <v>1372</v>
      </c>
      <c r="T82" s="43" t="s">
        <v>1372</v>
      </c>
      <c r="U82" s="43" t="s">
        <v>1372</v>
      </c>
      <c r="V82" s="43" t="s">
        <v>1372</v>
      </c>
      <c r="W82" s="43" t="s">
        <v>1372</v>
      </c>
      <c r="X82" s="43" t="s">
        <v>1372</v>
      </c>
      <c r="Y82" s="43" t="s">
        <v>1372</v>
      </c>
      <c r="Z82" s="43" t="s">
        <v>1372</v>
      </c>
      <c r="AA82" s="43" t="s">
        <v>1372</v>
      </c>
      <c r="AB82" s="43" t="s">
        <v>1372</v>
      </c>
      <c r="AC82" s="43" t="s">
        <v>38</v>
      </c>
      <c r="AD82" s="12" t="s">
        <v>1384</v>
      </c>
      <c r="AE82" s="7" t="s">
        <v>39</v>
      </c>
      <c r="AF82" s="61" t="s">
        <v>1373</v>
      </c>
    </row>
    <row r="83" customHeight="1" spans="1:32">
      <c r="A83" s="32">
        <v>81</v>
      </c>
      <c r="B83" s="12" t="s">
        <v>207</v>
      </c>
      <c r="C83" s="12" t="s">
        <v>57</v>
      </c>
      <c r="D83" s="33">
        <v>10778</v>
      </c>
      <c r="E83" s="34" t="s">
        <v>31</v>
      </c>
      <c r="F83" s="34" t="s">
        <v>32</v>
      </c>
      <c r="G83" s="34" t="s">
        <v>46</v>
      </c>
      <c r="H83" s="34" t="s">
        <v>131</v>
      </c>
      <c r="I83" s="13" t="s">
        <v>202</v>
      </c>
      <c r="J83" s="13" t="s">
        <v>92</v>
      </c>
      <c r="K83" s="13" t="s">
        <v>206</v>
      </c>
      <c r="L83" s="33">
        <v>2</v>
      </c>
      <c r="M83" s="40">
        <v>81.75</v>
      </c>
      <c r="N83" s="41">
        <v>1</v>
      </c>
      <c r="O83" s="42" t="s">
        <v>38</v>
      </c>
      <c r="P83" s="43" t="s">
        <v>1372</v>
      </c>
      <c r="Q83" s="43" t="s">
        <v>1372</v>
      </c>
      <c r="R83" s="43" t="s">
        <v>1372</v>
      </c>
      <c r="S83" s="43" t="s">
        <v>1372</v>
      </c>
      <c r="T83" s="43" t="s">
        <v>1372</v>
      </c>
      <c r="U83" s="43" t="s">
        <v>1372</v>
      </c>
      <c r="V83" s="43" t="s">
        <v>1372</v>
      </c>
      <c r="W83" s="43" t="s">
        <v>1372</v>
      </c>
      <c r="X83" s="43" t="s">
        <v>1372</v>
      </c>
      <c r="Y83" s="43" t="s">
        <v>1372</v>
      </c>
      <c r="Z83" s="43" t="s">
        <v>1372</v>
      </c>
      <c r="AA83" s="43" t="s">
        <v>1372</v>
      </c>
      <c r="AB83" s="43" t="s">
        <v>1372</v>
      </c>
      <c r="AC83" s="43" t="s">
        <v>38</v>
      </c>
      <c r="AD83" s="12"/>
      <c r="AE83" s="7" t="s">
        <v>39</v>
      </c>
      <c r="AF83" s="61" t="s">
        <v>1373</v>
      </c>
    </row>
    <row r="84" customHeight="1" spans="1:32">
      <c r="A84" s="32">
        <v>82</v>
      </c>
      <c r="B84" s="12" t="s">
        <v>208</v>
      </c>
      <c r="C84" s="12" t="s">
        <v>30</v>
      </c>
      <c r="D84" s="33">
        <v>10840</v>
      </c>
      <c r="E84" s="34" t="s">
        <v>31</v>
      </c>
      <c r="F84" s="34" t="s">
        <v>32</v>
      </c>
      <c r="G84" s="34" t="s">
        <v>66</v>
      </c>
      <c r="H84" s="34" t="s">
        <v>44</v>
      </c>
      <c r="I84" s="13" t="s">
        <v>202</v>
      </c>
      <c r="J84" s="13" t="s">
        <v>141</v>
      </c>
      <c r="K84" s="13" t="s">
        <v>209</v>
      </c>
      <c r="L84" s="33">
        <v>3</v>
      </c>
      <c r="M84" s="40">
        <v>83.55</v>
      </c>
      <c r="N84" s="41">
        <v>3</v>
      </c>
      <c r="O84" s="42" t="s">
        <v>38</v>
      </c>
      <c r="P84" s="43" t="s">
        <v>1372</v>
      </c>
      <c r="Q84" s="43" t="s">
        <v>1372</v>
      </c>
      <c r="R84" s="43" t="s">
        <v>1372</v>
      </c>
      <c r="S84" s="43" t="s">
        <v>1372</v>
      </c>
      <c r="T84" s="43" t="s">
        <v>1372</v>
      </c>
      <c r="U84" s="43" t="s">
        <v>1372</v>
      </c>
      <c r="V84" s="43" t="s">
        <v>1372</v>
      </c>
      <c r="W84" s="43" t="s">
        <v>1372</v>
      </c>
      <c r="X84" s="43" t="s">
        <v>1372</v>
      </c>
      <c r="Y84" s="43" t="s">
        <v>1372</v>
      </c>
      <c r="Z84" s="43" t="s">
        <v>1372</v>
      </c>
      <c r="AA84" s="43" t="s">
        <v>1372</v>
      </c>
      <c r="AB84" s="43" t="s">
        <v>1372</v>
      </c>
      <c r="AC84" s="43" t="s">
        <v>38</v>
      </c>
      <c r="AD84" s="12"/>
      <c r="AE84" s="7" t="s">
        <v>39</v>
      </c>
      <c r="AF84" s="61" t="s">
        <v>1373</v>
      </c>
    </row>
    <row r="85" customHeight="1" spans="1:32">
      <c r="A85" s="32">
        <v>83</v>
      </c>
      <c r="B85" s="12" t="s">
        <v>210</v>
      </c>
      <c r="C85" s="12" t="s">
        <v>57</v>
      </c>
      <c r="D85" s="33">
        <v>10832</v>
      </c>
      <c r="E85" s="34" t="s">
        <v>31</v>
      </c>
      <c r="F85" s="34" t="s">
        <v>32</v>
      </c>
      <c r="G85" s="34" t="s">
        <v>1385</v>
      </c>
      <c r="H85" s="34" t="s">
        <v>34</v>
      </c>
      <c r="I85" s="13" t="s">
        <v>202</v>
      </c>
      <c r="J85" s="13" t="s">
        <v>141</v>
      </c>
      <c r="K85" s="13" t="s">
        <v>209</v>
      </c>
      <c r="L85" s="33">
        <v>3</v>
      </c>
      <c r="M85" s="40">
        <v>85.34</v>
      </c>
      <c r="N85" s="41">
        <v>2</v>
      </c>
      <c r="O85" s="42" t="s">
        <v>38</v>
      </c>
      <c r="P85" s="43" t="s">
        <v>1372</v>
      </c>
      <c r="Q85" s="43" t="s">
        <v>1372</v>
      </c>
      <c r="R85" s="43" t="s">
        <v>1372</v>
      </c>
      <c r="S85" s="43" t="s">
        <v>1372</v>
      </c>
      <c r="T85" s="43" t="s">
        <v>1372</v>
      </c>
      <c r="U85" s="43" t="s">
        <v>1372</v>
      </c>
      <c r="V85" s="43" t="s">
        <v>1372</v>
      </c>
      <c r="W85" s="43" t="s">
        <v>1372</v>
      </c>
      <c r="X85" s="43" t="s">
        <v>1372</v>
      </c>
      <c r="Y85" s="43" t="s">
        <v>1372</v>
      </c>
      <c r="Z85" s="43" t="s">
        <v>1372</v>
      </c>
      <c r="AA85" s="43" t="s">
        <v>1372</v>
      </c>
      <c r="AB85" s="43" t="s">
        <v>1372</v>
      </c>
      <c r="AC85" s="43" t="s">
        <v>38</v>
      </c>
      <c r="AD85" s="12"/>
      <c r="AE85" s="7" t="s">
        <v>39</v>
      </c>
      <c r="AF85" s="61" t="s">
        <v>1373</v>
      </c>
    </row>
    <row r="86" customHeight="1" spans="1:32">
      <c r="A86" s="32">
        <v>84</v>
      </c>
      <c r="B86" s="12" t="s">
        <v>212</v>
      </c>
      <c r="C86" s="12" t="s">
        <v>30</v>
      </c>
      <c r="D86" s="33">
        <v>10827</v>
      </c>
      <c r="E86" s="34" t="s">
        <v>58</v>
      </c>
      <c r="F86" s="34" t="s">
        <v>32</v>
      </c>
      <c r="G86" s="34" t="s">
        <v>282</v>
      </c>
      <c r="H86" s="34" t="s">
        <v>131</v>
      </c>
      <c r="I86" s="13" t="s">
        <v>202</v>
      </c>
      <c r="J86" s="13" t="s">
        <v>141</v>
      </c>
      <c r="K86" s="13" t="s">
        <v>209</v>
      </c>
      <c r="L86" s="33">
        <v>3</v>
      </c>
      <c r="M86" s="40">
        <v>86.07</v>
      </c>
      <c r="N86" s="41">
        <v>1</v>
      </c>
      <c r="O86" s="42" t="s">
        <v>38</v>
      </c>
      <c r="P86" s="43" t="s">
        <v>1372</v>
      </c>
      <c r="Q86" s="43" t="s">
        <v>1372</v>
      </c>
      <c r="R86" s="43" t="s">
        <v>1372</v>
      </c>
      <c r="S86" s="43" t="s">
        <v>1372</v>
      </c>
      <c r="T86" s="43" t="s">
        <v>1372</v>
      </c>
      <c r="U86" s="43" t="s">
        <v>1372</v>
      </c>
      <c r="V86" s="43" t="s">
        <v>1372</v>
      </c>
      <c r="W86" s="43" t="s">
        <v>1372</v>
      </c>
      <c r="X86" s="43" t="s">
        <v>1372</v>
      </c>
      <c r="Y86" s="43" t="s">
        <v>1372</v>
      </c>
      <c r="Z86" s="43" t="s">
        <v>1372</v>
      </c>
      <c r="AA86" s="43" t="s">
        <v>1372</v>
      </c>
      <c r="AB86" s="43" t="s">
        <v>1372</v>
      </c>
      <c r="AC86" s="43" t="s">
        <v>38</v>
      </c>
      <c r="AD86" s="12"/>
      <c r="AE86" s="7" t="s">
        <v>39</v>
      </c>
      <c r="AF86" s="61" t="s">
        <v>1373</v>
      </c>
    </row>
    <row r="87" customHeight="1" spans="1:32">
      <c r="A87" s="32">
        <v>85</v>
      </c>
      <c r="B87" s="12" t="s">
        <v>213</v>
      </c>
      <c r="C87" s="12" t="s">
        <v>30</v>
      </c>
      <c r="D87" s="33">
        <v>10730</v>
      </c>
      <c r="E87" s="34" t="s">
        <v>155</v>
      </c>
      <c r="F87" s="34" t="s">
        <v>32</v>
      </c>
      <c r="G87" s="34" t="s">
        <v>101</v>
      </c>
      <c r="H87" s="34" t="s">
        <v>44</v>
      </c>
      <c r="I87" s="13" t="s">
        <v>202</v>
      </c>
      <c r="J87" s="13" t="s">
        <v>105</v>
      </c>
      <c r="K87" s="13" t="s">
        <v>214</v>
      </c>
      <c r="L87" s="33">
        <v>3</v>
      </c>
      <c r="M87" s="40">
        <v>79.26</v>
      </c>
      <c r="N87" s="41">
        <v>2</v>
      </c>
      <c r="O87" s="42" t="s">
        <v>38</v>
      </c>
      <c r="P87" s="43" t="s">
        <v>1372</v>
      </c>
      <c r="Q87" s="43" t="s">
        <v>1372</v>
      </c>
      <c r="R87" s="43" t="s">
        <v>1372</v>
      </c>
      <c r="S87" s="43" t="s">
        <v>1372</v>
      </c>
      <c r="T87" s="43" t="s">
        <v>1372</v>
      </c>
      <c r="U87" s="43" t="s">
        <v>1372</v>
      </c>
      <c r="V87" s="43" t="s">
        <v>1372</v>
      </c>
      <c r="W87" s="43" t="s">
        <v>1372</v>
      </c>
      <c r="X87" s="43" t="s">
        <v>1372</v>
      </c>
      <c r="Y87" s="43" t="s">
        <v>1372</v>
      </c>
      <c r="Z87" s="43" t="s">
        <v>1372</v>
      </c>
      <c r="AA87" s="43" t="s">
        <v>1372</v>
      </c>
      <c r="AB87" s="43" t="s">
        <v>1372</v>
      </c>
      <c r="AC87" s="43" t="s">
        <v>38</v>
      </c>
      <c r="AD87" s="12" t="s">
        <v>1386</v>
      </c>
      <c r="AE87" s="7" t="s">
        <v>39</v>
      </c>
      <c r="AF87" s="61" t="s">
        <v>1373</v>
      </c>
    </row>
    <row r="88" customHeight="1" spans="1:32">
      <c r="A88" s="32">
        <v>86</v>
      </c>
      <c r="B88" s="12" t="s">
        <v>215</v>
      </c>
      <c r="C88" s="12" t="s">
        <v>57</v>
      </c>
      <c r="D88" s="33">
        <v>10727</v>
      </c>
      <c r="E88" s="34" t="s">
        <v>82</v>
      </c>
      <c r="F88" s="34" t="s">
        <v>32</v>
      </c>
      <c r="G88" s="34" t="s">
        <v>101</v>
      </c>
      <c r="H88" s="34" t="s">
        <v>67</v>
      </c>
      <c r="I88" s="13" t="s">
        <v>202</v>
      </c>
      <c r="J88" s="13" t="s">
        <v>105</v>
      </c>
      <c r="K88" s="13" t="s">
        <v>214</v>
      </c>
      <c r="L88" s="33">
        <v>3</v>
      </c>
      <c r="M88" s="40">
        <v>82.75</v>
      </c>
      <c r="N88" s="41">
        <v>1</v>
      </c>
      <c r="O88" s="42" t="s">
        <v>38</v>
      </c>
      <c r="P88" s="43" t="s">
        <v>1372</v>
      </c>
      <c r="Q88" s="43" t="s">
        <v>1372</v>
      </c>
      <c r="R88" s="43" t="s">
        <v>1372</v>
      </c>
      <c r="S88" s="43" t="s">
        <v>1372</v>
      </c>
      <c r="T88" s="43" t="s">
        <v>1372</v>
      </c>
      <c r="U88" s="43" t="s">
        <v>1372</v>
      </c>
      <c r="V88" s="43" t="s">
        <v>1372</v>
      </c>
      <c r="W88" s="43" t="s">
        <v>1372</v>
      </c>
      <c r="X88" s="43" t="s">
        <v>1372</v>
      </c>
      <c r="Y88" s="43" t="s">
        <v>1372</v>
      </c>
      <c r="Z88" s="43" t="s">
        <v>1372</v>
      </c>
      <c r="AA88" s="43" t="s">
        <v>1372</v>
      </c>
      <c r="AB88" s="43" t="s">
        <v>1372</v>
      </c>
      <c r="AC88" s="43" t="s">
        <v>38</v>
      </c>
      <c r="AD88" s="12"/>
      <c r="AE88" s="7" t="s">
        <v>39</v>
      </c>
      <c r="AF88" s="61" t="s">
        <v>1373</v>
      </c>
    </row>
    <row r="89" ht="34" customHeight="1" spans="1:32">
      <c r="A89" s="32">
        <v>87</v>
      </c>
      <c r="B89" s="12" t="s">
        <v>216</v>
      </c>
      <c r="C89" s="12" t="s">
        <v>57</v>
      </c>
      <c r="D89" s="33">
        <v>10731</v>
      </c>
      <c r="E89" s="34" t="s">
        <v>82</v>
      </c>
      <c r="F89" s="34" t="s">
        <v>32</v>
      </c>
      <c r="G89" s="34" t="s">
        <v>217</v>
      </c>
      <c r="H89" s="34" t="s">
        <v>44</v>
      </c>
      <c r="I89" s="13" t="s">
        <v>202</v>
      </c>
      <c r="J89" s="13" t="s">
        <v>105</v>
      </c>
      <c r="K89" s="13" t="s">
        <v>214</v>
      </c>
      <c r="L89" s="33">
        <v>3</v>
      </c>
      <c r="M89" s="40">
        <v>76.85</v>
      </c>
      <c r="N89" s="41">
        <v>3</v>
      </c>
      <c r="O89" s="42" t="s">
        <v>38</v>
      </c>
      <c r="P89" s="43" t="s">
        <v>1372</v>
      </c>
      <c r="Q89" s="43" t="s">
        <v>1372</v>
      </c>
      <c r="R89" s="43" t="s">
        <v>1372</v>
      </c>
      <c r="S89" s="43" t="s">
        <v>1372</v>
      </c>
      <c r="T89" s="43" t="s">
        <v>1372</v>
      </c>
      <c r="U89" s="43" t="s">
        <v>1372</v>
      </c>
      <c r="V89" s="43" t="s">
        <v>1372</v>
      </c>
      <c r="W89" s="43" t="s">
        <v>1372</v>
      </c>
      <c r="X89" s="43" t="s">
        <v>1372</v>
      </c>
      <c r="Y89" s="43" t="s">
        <v>1372</v>
      </c>
      <c r="Z89" s="43" t="s">
        <v>1372</v>
      </c>
      <c r="AA89" s="43" t="s">
        <v>1372</v>
      </c>
      <c r="AB89" s="43" t="s">
        <v>1387</v>
      </c>
      <c r="AC89" s="56" t="s">
        <v>1376</v>
      </c>
      <c r="AD89" s="47" t="s">
        <v>1388</v>
      </c>
      <c r="AE89" s="7" t="s">
        <v>39</v>
      </c>
      <c r="AF89" s="61" t="s">
        <v>1373</v>
      </c>
    </row>
    <row r="90" customHeight="1" spans="1:32">
      <c r="A90" s="32">
        <v>88</v>
      </c>
      <c r="B90" s="12" t="s">
        <v>218</v>
      </c>
      <c r="C90" s="12" t="s">
        <v>30</v>
      </c>
      <c r="D90" s="33">
        <v>10807</v>
      </c>
      <c r="E90" s="34" t="s">
        <v>219</v>
      </c>
      <c r="F90" s="34" t="s">
        <v>42</v>
      </c>
      <c r="G90" s="34" t="s">
        <v>220</v>
      </c>
      <c r="H90" s="34">
        <v>2023.06</v>
      </c>
      <c r="I90" s="13" t="s">
        <v>202</v>
      </c>
      <c r="J90" s="13" t="s">
        <v>221</v>
      </c>
      <c r="K90" s="13" t="s">
        <v>222</v>
      </c>
      <c r="L90" s="33">
        <v>1</v>
      </c>
      <c r="M90" s="40">
        <v>87.69</v>
      </c>
      <c r="N90" s="41">
        <v>1</v>
      </c>
      <c r="O90" s="42" t="s">
        <v>38</v>
      </c>
      <c r="P90" s="43" t="s">
        <v>1372</v>
      </c>
      <c r="Q90" s="43" t="s">
        <v>1372</v>
      </c>
      <c r="R90" s="43" t="s">
        <v>1372</v>
      </c>
      <c r="S90" s="43" t="s">
        <v>1372</v>
      </c>
      <c r="T90" s="43" t="s">
        <v>1372</v>
      </c>
      <c r="U90" s="43" t="s">
        <v>1372</v>
      </c>
      <c r="V90" s="43" t="s">
        <v>1372</v>
      </c>
      <c r="W90" s="43" t="s">
        <v>1372</v>
      </c>
      <c r="X90" s="43" t="s">
        <v>1372</v>
      </c>
      <c r="Y90" s="43" t="s">
        <v>1372</v>
      </c>
      <c r="Z90" s="43" t="s">
        <v>1372</v>
      </c>
      <c r="AA90" s="43" t="s">
        <v>1372</v>
      </c>
      <c r="AB90" s="43" t="s">
        <v>1372</v>
      </c>
      <c r="AC90" s="43" t="s">
        <v>38</v>
      </c>
      <c r="AD90" s="12"/>
      <c r="AE90" s="7" t="s">
        <v>39</v>
      </c>
      <c r="AF90" s="61" t="s">
        <v>1373</v>
      </c>
    </row>
    <row r="91" customHeight="1" spans="1:32">
      <c r="A91" s="32">
        <v>89</v>
      </c>
      <c r="B91" s="12" t="s">
        <v>223</v>
      </c>
      <c r="C91" s="12" t="s">
        <v>30</v>
      </c>
      <c r="D91" s="33">
        <v>10816</v>
      </c>
      <c r="E91" s="34" t="s">
        <v>146</v>
      </c>
      <c r="F91" s="34" t="s">
        <v>32</v>
      </c>
      <c r="G91" s="34" t="s">
        <v>72</v>
      </c>
      <c r="H91" s="34" t="s">
        <v>34</v>
      </c>
      <c r="I91" s="13" t="s">
        <v>202</v>
      </c>
      <c r="J91" s="13" t="s">
        <v>224</v>
      </c>
      <c r="K91" s="13" t="s">
        <v>225</v>
      </c>
      <c r="L91" s="33">
        <v>1</v>
      </c>
      <c r="M91" s="40">
        <v>85.4</v>
      </c>
      <c r="N91" s="41">
        <v>1</v>
      </c>
      <c r="O91" s="42" t="s">
        <v>38</v>
      </c>
      <c r="P91" s="43" t="s">
        <v>1372</v>
      </c>
      <c r="Q91" s="43" t="s">
        <v>1372</v>
      </c>
      <c r="R91" s="43" t="s">
        <v>1372</v>
      </c>
      <c r="S91" s="43" t="s">
        <v>1372</v>
      </c>
      <c r="T91" s="43" t="s">
        <v>1372</v>
      </c>
      <c r="U91" s="43" t="s">
        <v>1372</v>
      </c>
      <c r="V91" s="43" t="s">
        <v>1372</v>
      </c>
      <c r="W91" s="43" t="s">
        <v>1372</v>
      </c>
      <c r="X91" s="43" t="s">
        <v>1372</v>
      </c>
      <c r="Y91" s="43" t="s">
        <v>1372</v>
      </c>
      <c r="Z91" s="43" t="s">
        <v>1372</v>
      </c>
      <c r="AA91" s="43" t="s">
        <v>1372</v>
      </c>
      <c r="AB91" s="43" t="s">
        <v>1387</v>
      </c>
      <c r="AC91" s="56" t="s">
        <v>1376</v>
      </c>
      <c r="AD91" s="13" t="s">
        <v>1389</v>
      </c>
      <c r="AE91" s="7" t="s">
        <v>39</v>
      </c>
      <c r="AF91" s="61" t="s">
        <v>1373</v>
      </c>
    </row>
    <row r="92" customHeight="1" spans="1:32">
      <c r="A92" s="32">
        <v>90</v>
      </c>
      <c r="B92" s="12" t="s">
        <v>226</v>
      </c>
      <c r="C92" s="12" t="s">
        <v>30</v>
      </c>
      <c r="D92" s="33">
        <v>10913</v>
      </c>
      <c r="E92" s="34" t="s">
        <v>146</v>
      </c>
      <c r="F92" s="34" t="s">
        <v>32</v>
      </c>
      <c r="G92" s="34" t="s">
        <v>227</v>
      </c>
      <c r="H92" s="34" t="s">
        <v>44</v>
      </c>
      <c r="I92" s="13" t="s">
        <v>202</v>
      </c>
      <c r="J92" s="13" t="s">
        <v>228</v>
      </c>
      <c r="K92" s="13" t="s">
        <v>229</v>
      </c>
      <c r="L92" s="33">
        <v>1</v>
      </c>
      <c r="M92" s="40">
        <v>83.6</v>
      </c>
      <c r="N92" s="41">
        <v>1</v>
      </c>
      <c r="O92" s="42" t="s">
        <v>38</v>
      </c>
      <c r="P92" s="43" t="s">
        <v>1372</v>
      </c>
      <c r="Q92" s="43" t="s">
        <v>1372</v>
      </c>
      <c r="R92" s="43" t="s">
        <v>1372</v>
      </c>
      <c r="S92" s="43" t="s">
        <v>1372</v>
      </c>
      <c r="T92" s="43" t="s">
        <v>1372</v>
      </c>
      <c r="U92" s="43" t="s">
        <v>1372</v>
      </c>
      <c r="V92" s="43" t="s">
        <v>1372</v>
      </c>
      <c r="W92" s="43" t="s">
        <v>1372</v>
      </c>
      <c r="X92" s="43" t="s">
        <v>1372</v>
      </c>
      <c r="Y92" s="43" t="s">
        <v>1372</v>
      </c>
      <c r="Z92" s="43" t="s">
        <v>1372</v>
      </c>
      <c r="AA92" s="43" t="s">
        <v>1372</v>
      </c>
      <c r="AB92" s="43" t="s">
        <v>1372</v>
      </c>
      <c r="AC92" s="43" t="s">
        <v>38</v>
      </c>
      <c r="AD92" s="12"/>
      <c r="AE92" s="7" t="s">
        <v>39</v>
      </c>
      <c r="AF92" s="61" t="s">
        <v>1373</v>
      </c>
    </row>
    <row r="93" customHeight="1" spans="1:32">
      <c r="A93" s="32">
        <v>91</v>
      </c>
      <c r="B93" s="12" t="s">
        <v>294</v>
      </c>
      <c r="C93" s="12" t="s">
        <v>30</v>
      </c>
      <c r="D93" s="33">
        <v>10781</v>
      </c>
      <c r="E93" s="34" t="s">
        <v>31</v>
      </c>
      <c r="F93" s="34" t="s">
        <v>32</v>
      </c>
      <c r="G93" s="34" t="s">
        <v>295</v>
      </c>
      <c r="H93" s="34" t="s">
        <v>131</v>
      </c>
      <c r="I93" s="13" t="s">
        <v>296</v>
      </c>
      <c r="J93" s="13" t="s">
        <v>92</v>
      </c>
      <c r="K93" s="13" t="s">
        <v>297</v>
      </c>
      <c r="L93" s="33">
        <v>1</v>
      </c>
      <c r="M93" s="40">
        <v>76.24</v>
      </c>
      <c r="N93" s="41">
        <v>1</v>
      </c>
      <c r="O93" s="42" t="s">
        <v>38</v>
      </c>
      <c r="P93" s="43" t="s">
        <v>1372</v>
      </c>
      <c r="Q93" s="43" t="s">
        <v>1372</v>
      </c>
      <c r="R93" s="43" t="s">
        <v>1372</v>
      </c>
      <c r="S93" s="43" t="s">
        <v>1372</v>
      </c>
      <c r="T93" s="43" t="s">
        <v>1372</v>
      </c>
      <c r="U93" s="43" t="s">
        <v>1372</v>
      </c>
      <c r="V93" s="43" t="s">
        <v>1372</v>
      </c>
      <c r="W93" s="43" t="s">
        <v>1372</v>
      </c>
      <c r="X93" s="43" t="s">
        <v>1372</v>
      </c>
      <c r="Y93" s="43" t="s">
        <v>1372</v>
      </c>
      <c r="Z93" s="43" t="s">
        <v>1372</v>
      </c>
      <c r="AA93" s="43" t="s">
        <v>1372</v>
      </c>
      <c r="AB93" s="43" t="s">
        <v>1372</v>
      </c>
      <c r="AC93" s="43" t="s">
        <v>38</v>
      </c>
      <c r="AD93" s="12" t="s">
        <v>1390</v>
      </c>
      <c r="AE93" s="7" t="s">
        <v>236</v>
      </c>
      <c r="AF93" s="61" t="s">
        <v>1373</v>
      </c>
    </row>
    <row r="94" customHeight="1" spans="1:32">
      <c r="A94" s="32">
        <v>92</v>
      </c>
      <c r="B94" s="12" t="s">
        <v>298</v>
      </c>
      <c r="C94" s="12" t="s">
        <v>30</v>
      </c>
      <c r="D94" s="33">
        <v>11196</v>
      </c>
      <c r="E94" s="34" t="s">
        <v>299</v>
      </c>
      <c r="F94" s="34" t="s">
        <v>32</v>
      </c>
      <c r="G94" s="34" t="s">
        <v>83</v>
      </c>
      <c r="H94" s="34" t="s">
        <v>67</v>
      </c>
      <c r="I94" s="13" t="s">
        <v>300</v>
      </c>
      <c r="J94" s="13" t="s">
        <v>124</v>
      </c>
      <c r="K94" s="13" t="s">
        <v>301</v>
      </c>
      <c r="L94" s="33">
        <v>2</v>
      </c>
      <c r="M94" s="40">
        <v>80.28</v>
      </c>
      <c r="N94" s="41">
        <v>2</v>
      </c>
      <c r="O94" s="42" t="s">
        <v>38</v>
      </c>
      <c r="P94" s="43" t="s">
        <v>1372</v>
      </c>
      <c r="Q94" s="43" t="s">
        <v>1372</v>
      </c>
      <c r="R94" s="43" t="s">
        <v>1372</v>
      </c>
      <c r="S94" s="43" t="s">
        <v>1372</v>
      </c>
      <c r="T94" s="43" t="s">
        <v>1372</v>
      </c>
      <c r="U94" s="43" t="s">
        <v>1372</v>
      </c>
      <c r="V94" s="43" t="s">
        <v>1372</v>
      </c>
      <c r="W94" s="43" t="s">
        <v>1372</v>
      </c>
      <c r="X94" s="43" t="s">
        <v>1372</v>
      </c>
      <c r="Y94" s="43" t="s">
        <v>1372</v>
      </c>
      <c r="Z94" s="43" t="s">
        <v>1372</v>
      </c>
      <c r="AA94" s="43" t="s">
        <v>1372</v>
      </c>
      <c r="AB94" s="43" t="s">
        <v>1372</v>
      </c>
      <c r="AC94" s="43" t="s">
        <v>38</v>
      </c>
      <c r="AD94" s="12"/>
      <c r="AE94" s="7" t="s">
        <v>236</v>
      </c>
      <c r="AF94" s="61" t="s">
        <v>1373</v>
      </c>
    </row>
    <row r="95" customHeight="1" spans="1:32">
      <c r="A95" s="32">
        <v>93</v>
      </c>
      <c r="B95" s="12" t="s">
        <v>302</v>
      </c>
      <c r="C95" s="12" t="s">
        <v>30</v>
      </c>
      <c r="D95" s="33">
        <v>11091</v>
      </c>
      <c r="E95" s="34" t="s">
        <v>31</v>
      </c>
      <c r="F95" s="34" t="s">
        <v>32</v>
      </c>
      <c r="G95" s="34" t="s">
        <v>51</v>
      </c>
      <c r="H95" s="34" t="s">
        <v>34</v>
      </c>
      <c r="I95" s="13" t="s">
        <v>300</v>
      </c>
      <c r="J95" s="13" t="s">
        <v>127</v>
      </c>
      <c r="K95" s="13" t="s">
        <v>303</v>
      </c>
      <c r="L95" s="33">
        <v>1</v>
      </c>
      <c r="M95" s="40">
        <v>78.79</v>
      </c>
      <c r="N95" s="41">
        <v>1</v>
      </c>
      <c r="O95" s="42" t="s">
        <v>38</v>
      </c>
      <c r="P95" s="43" t="s">
        <v>1372</v>
      </c>
      <c r="Q95" s="43" t="s">
        <v>1372</v>
      </c>
      <c r="R95" s="43" t="s">
        <v>1372</v>
      </c>
      <c r="S95" s="43" t="s">
        <v>1372</v>
      </c>
      <c r="T95" s="43" t="s">
        <v>1372</v>
      </c>
      <c r="U95" s="43" t="s">
        <v>1372</v>
      </c>
      <c r="V95" s="43" t="s">
        <v>1372</v>
      </c>
      <c r="W95" s="43" t="s">
        <v>1372</v>
      </c>
      <c r="X95" s="43" t="s">
        <v>1372</v>
      </c>
      <c r="Y95" s="43" t="s">
        <v>1372</v>
      </c>
      <c r="Z95" s="43" t="s">
        <v>1372</v>
      </c>
      <c r="AA95" s="43" t="s">
        <v>1372</v>
      </c>
      <c r="AB95" s="43" t="s">
        <v>1372</v>
      </c>
      <c r="AC95" s="43" t="s">
        <v>38</v>
      </c>
      <c r="AD95" s="12"/>
      <c r="AE95" s="7" t="s">
        <v>236</v>
      </c>
      <c r="AF95" s="61" t="s">
        <v>1373</v>
      </c>
    </row>
    <row r="96" customHeight="1" spans="1:32">
      <c r="A96" s="32">
        <v>94</v>
      </c>
      <c r="B96" s="12" t="s">
        <v>304</v>
      </c>
      <c r="C96" s="12" t="s">
        <v>30</v>
      </c>
      <c r="D96" s="33">
        <v>11154</v>
      </c>
      <c r="E96" s="34" t="s">
        <v>31</v>
      </c>
      <c r="F96" s="34" t="s">
        <v>32</v>
      </c>
      <c r="G96" s="34" t="s">
        <v>88</v>
      </c>
      <c r="H96" s="34" t="s">
        <v>44</v>
      </c>
      <c r="I96" s="13" t="s">
        <v>300</v>
      </c>
      <c r="J96" s="13" t="s">
        <v>132</v>
      </c>
      <c r="K96" s="13" t="s">
        <v>305</v>
      </c>
      <c r="L96" s="33">
        <v>1</v>
      </c>
      <c r="M96" s="40">
        <v>82.07</v>
      </c>
      <c r="N96" s="41">
        <v>1</v>
      </c>
      <c r="O96" s="42" t="s">
        <v>38</v>
      </c>
      <c r="P96" s="43" t="s">
        <v>1372</v>
      </c>
      <c r="Q96" s="43" t="s">
        <v>1372</v>
      </c>
      <c r="R96" s="43" t="s">
        <v>1372</v>
      </c>
      <c r="S96" s="43" t="s">
        <v>1372</v>
      </c>
      <c r="T96" s="43" t="s">
        <v>1372</v>
      </c>
      <c r="U96" s="43" t="s">
        <v>1372</v>
      </c>
      <c r="V96" s="43" t="s">
        <v>1372</v>
      </c>
      <c r="W96" s="43" t="s">
        <v>1372</v>
      </c>
      <c r="X96" s="43" t="s">
        <v>1372</v>
      </c>
      <c r="Y96" s="43" t="s">
        <v>1372</v>
      </c>
      <c r="Z96" s="43" t="s">
        <v>1372</v>
      </c>
      <c r="AA96" s="43" t="s">
        <v>1372</v>
      </c>
      <c r="AB96" s="43" t="s">
        <v>1372</v>
      </c>
      <c r="AC96" s="43" t="s">
        <v>38</v>
      </c>
      <c r="AD96" s="12"/>
      <c r="AE96" s="7" t="s">
        <v>236</v>
      </c>
      <c r="AF96" s="61" t="s">
        <v>1373</v>
      </c>
    </row>
    <row r="97" customHeight="1" spans="1:32">
      <c r="A97" s="32">
        <v>95</v>
      </c>
      <c r="B97" s="12" t="s">
        <v>306</v>
      </c>
      <c r="C97" s="12" t="s">
        <v>30</v>
      </c>
      <c r="D97" s="33">
        <v>10782</v>
      </c>
      <c r="E97" s="34" t="s">
        <v>31</v>
      </c>
      <c r="F97" s="34" t="s">
        <v>32</v>
      </c>
      <c r="G97" s="34" t="s">
        <v>46</v>
      </c>
      <c r="H97" s="34" t="s">
        <v>67</v>
      </c>
      <c r="I97" s="13" t="s">
        <v>300</v>
      </c>
      <c r="J97" s="13" t="s">
        <v>92</v>
      </c>
      <c r="K97" s="13" t="s">
        <v>307</v>
      </c>
      <c r="L97" s="33">
        <v>1</v>
      </c>
      <c r="M97" s="40">
        <v>80.12</v>
      </c>
      <c r="N97" s="41">
        <v>1</v>
      </c>
      <c r="O97" s="42" t="s">
        <v>38</v>
      </c>
      <c r="P97" s="43" t="s">
        <v>1372</v>
      </c>
      <c r="Q97" s="43" t="s">
        <v>1372</v>
      </c>
      <c r="R97" s="43" t="s">
        <v>1372</v>
      </c>
      <c r="S97" s="43" t="s">
        <v>1372</v>
      </c>
      <c r="T97" s="43" t="s">
        <v>1372</v>
      </c>
      <c r="U97" s="43" t="s">
        <v>1372</v>
      </c>
      <c r="V97" s="43" t="s">
        <v>1372</v>
      </c>
      <c r="W97" s="43" t="s">
        <v>1372</v>
      </c>
      <c r="X97" s="43" t="s">
        <v>1372</v>
      </c>
      <c r="Y97" s="43" t="s">
        <v>1372</v>
      </c>
      <c r="Z97" s="43" t="s">
        <v>1372</v>
      </c>
      <c r="AA97" s="43" t="s">
        <v>1372</v>
      </c>
      <c r="AB97" s="43" t="s">
        <v>1372</v>
      </c>
      <c r="AC97" s="43" t="s">
        <v>38</v>
      </c>
      <c r="AD97" s="12"/>
      <c r="AE97" s="7" t="s">
        <v>236</v>
      </c>
      <c r="AF97" s="61" t="s">
        <v>1373</v>
      </c>
    </row>
    <row r="98" customHeight="1" spans="1:32">
      <c r="A98" s="32">
        <v>96</v>
      </c>
      <c r="B98" s="12" t="s">
        <v>308</v>
      </c>
      <c r="C98" s="12" t="s">
        <v>30</v>
      </c>
      <c r="D98" s="33">
        <v>11203</v>
      </c>
      <c r="E98" s="34" t="s">
        <v>309</v>
      </c>
      <c r="F98" s="34" t="s">
        <v>32</v>
      </c>
      <c r="G98" s="34" t="s">
        <v>231</v>
      </c>
      <c r="H98" s="34" t="s">
        <v>34</v>
      </c>
      <c r="I98" s="13" t="s">
        <v>310</v>
      </c>
      <c r="J98" s="13" t="s">
        <v>124</v>
      </c>
      <c r="K98" s="13" t="s">
        <v>311</v>
      </c>
      <c r="L98" s="33">
        <v>2</v>
      </c>
      <c r="M98" s="40">
        <v>82.92</v>
      </c>
      <c r="N98" s="41">
        <v>1</v>
      </c>
      <c r="O98" s="42" t="s">
        <v>38</v>
      </c>
      <c r="P98" s="43" t="s">
        <v>1372</v>
      </c>
      <c r="Q98" s="43" t="s">
        <v>1372</v>
      </c>
      <c r="R98" s="43" t="s">
        <v>1372</v>
      </c>
      <c r="S98" s="43" t="s">
        <v>1372</v>
      </c>
      <c r="T98" s="43" t="s">
        <v>1372</v>
      </c>
      <c r="U98" s="43" t="s">
        <v>1372</v>
      </c>
      <c r="V98" s="43" t="s">
        <v>1372</v>
      </c>
      <c r="W98" s="43" t="s">
        <v>1372</v>
      </c>
      <c r="X98" s="43" t="s">
        <v>1372</v>
      </c>
      <c r="Y98" s="43" t="s">
        <v>1372</v>
      </c>
      <c r="Z98" s="43" t="s">
        <v>1372</v>
      </c>
      <c r="AA98" s="43" t="s">
        <v>1372</v>
      </c>
      <c r="AB98" s="43" t="s">
        <v>1372</v>
      </c>
      <c r="AC98" s="43" t="s">
        <v>38</v>
      </c>
      <c r="AD98" s="12"/>
      <c r="AE98" s="7" t="s">
        <v>236</v>
      </c>
      <c r="AF98" s="61" t="s">
        <v>1373</v>
      </c>
    </row>
    <row r="99" customHeight="1" spans="1:32">
      <c r="A99" s="32">
        <v>97</v>
      </c>
      <c r="B99" s="12" t="s">
        <v>312</v>
      </c>
      <c r="C99" s="12" t="s">
        <v>57</v>
      </c>
      <c r="D99" s="33">
        <v>11089</v>
      </c>
      <c r="E99" s="34" t="s">
        <v>31</v>
      </c>
      <c r="F99" s="34" t="s">
        <v>32</v>
      </c>
      <c r="G99" s="34" t="s">
        <v>51</v>
      </c>
      <c r="H99" s="34" t="s">
        <v>34</v>
      </c>
      <c r="I99" s="13" t="s">
        <v>310</v>
      </c>
      <c r="J99" s="13" t="s">
        <v>127</v>
      </c>
      <c r="K99" s="13" t="s">
        <v>313</v>
      </c>
      <c r="L99" s="33">
        <v>2</v>
      </c>
      <c r="M99" s="40">
        <v>75.58</v>
      </c>
      <c r="N99" s="41">
        <v>1</v>
      </c>
      <c r="O99" s="42" t="s">
        <v>38</v>
      </c>
      <c r="P99" s="43" t="s">
        <v>1372</v>
      </c>
      <c r="Q99" s="43" t="s">
        <v>1372</v>
      </c>
      <c r="R99" s="43" t="s">
        <v>1372</v>
      </c>
      <c r="S99" s="43" t="s">
        <v>1372</v>
      </c>
      <c r="T99" s="43" t="s">
        <v>1372</v>
      </c>
      <c r="U99" s="43" t="s">
        <v>1372</v>
      </c>
      <c r="V99" s="43" t="s">
        <v>1372</v>
      </c>
      <c r="W99" s="43" t="s">
        <v>1372</v>
      </c>
      <c r="X99" s="43" t="s">
        <v>1372</v>
      </c>
      <c r="Y99" s="43" t="s">
        <v>1372</v>
      </c>
      <c r="Z99" s="43" t="s">
        <v>1372</v>
      </c>
      <c r="AA99" s="43" t="s">
        <v>1372</v>
      </c>
      <c r="AB99" s="43" t="s">
        <v>1372</v>
      </c>
      <c r="AC99" s="43" t="s">
        <v>38</v>
      </c>
      <c r="AD99" s="12"/>
      <c r="AE99" s="7" t="s">
        <v>236</v>
      </c>
      <c r="AF99" s="61" t="s">
        <v>1373</v>
      </c>
    </row>
    <row r="100" customHeight="1" spans="1:32">
      <c r="A100" s="32">
        <v>98</v>
      </c>
      <c r="B100" s="12" t="s">
        <v>314</v>
      </c>
      <c r="C100" s="12" t="s">
        <v>30</v>
      </c>
      <c r="D100" s="33">
        <v>11160</v>
      </c>
      <c r="E100" s="34" t="s">
        <v>31</v>
      </c>
      <c r="F100" s="34" t="s">
        <v>32</v>
      </c>
      <c r="G100" s="34" t="s">
        <v>201</v>
      </c>
      <c r="H100" s="34" t="s">
        <v>34</v>
      </c>
      <c r="I100" s="13" t="s">
        <v>310</v>
      </c>
      <c r="J100" s="13" t="s">
        <v>132</v>
      </c>
      <c r="K100" s="13" t="s">
        <v>315</v>
      </c>
      <c r="L100" s="33">
        <v>1</v>
      </c>
      <c r="M100" s="40">
        <v>80.07</v>
      </c>
      <c r="N100" s="41">
        <v>1</v>
      </c>
      <c r="O100" s="42" t="s">
        <v>38</v>
      </c>
      <c r="P100" s="43" t="s">
        <v>1372</v>
      </c>
      <c r="Q100" s="43" t="s">
        <v>1372</v>
      </c>
      <c r="R100" s="43" t="s">
        <v>1372</v>
      </c>
      <c r="S100" s="43" t="s">
        <v>1372</v>
      </c>
      <c r="T100" s="43" t="s">
        <v>1372</v>
      </c>
      <c r="U100" s="43" t="s">
        <v>1372</v>
      </c>
      <c r="V100" s="43" t="s">
        <v>1372</v>
      </c>
      <c r="W100" s="43" t="s">
        <v>1372</v>
      </c>
      <c r="X100" s="43" t="s">
        <v>1372</v>
      </c>
      <c r="Y100" s="43" t="s">
        <v>1372</v>
      </c>
      <c r="Z100" s="43" t="s">
        <v>1372</v>
      </c>
      <c r="AA100" s="43" t="s">
        <v>1372</v>
      </c>
      <c r="AB100" s="43" t="s">
        <v>1372</v>
      </c>
      <c r="AC100" s="43" t="s">
        <v>38</v>
      </c>
      <c r="AD100" s="12"/>
      <c r="AE100" s="7" t="s">
        <v>236</v>
      </c>
      <c r="AF100" s="61" t="s">
        <v>1373</v>
      </c>
    </row>
    <row r="101" customHeight="1" spans="1:32">
      <c r="A101" s="32">
        <v>99</v>
      </c>
      <c r="B101" s="12" t="s">
        <v>316</v>
      </c>
      <c r="C101" s="12" t="s">
        <v>30</v>
      </c>
      <c r="D101" s="33">
        <v>10946</v>
      </c>
      <c r="E101" s="34" t="s">
        <v>31</v>
      </c>
      <c r="F101" s="34" t="s">
        <v>32</v>
      </c>
      <c r="G101" s="34" t="s">
        <v>245</v>
      </c>
      <c r="H101" s="34" t="s">
        <v>131</v>
      </c>
      <c r="I101" s="13" t="s">
        <v>310</v>
      </c>
      <c r="J101" s="13" t="s">
        <v>138</v>
      </c>
      <c r="K101" s="13" t="s">
        <v>317</v>
      </c>
      <c r="L101" s="33">
        <v>2</v>
      </c>
      <c r="M101" s="40">
        <v>78.86</v>
      </c>
      <c r="N101" s="41">
        <v>2</v>
      </c>
      <c r="O101" s="42" t="s">
        <v>38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12" t="s">
        <v>1374</v>
      </c>
      <c r="AE101" s="7" t="s">
        <v>236</v>
      </c>
      <c r="AF101" s="61" t="s">
        <v>1373</v>
      </c>
    </row>
    <row r="102" customHeight="1" spans="1:32">
      <c r="A102" s="32">
        <v>100</v>
      </c>
      <c r="B102" s="12" t="s">
        <v>318</v>
      </c>
      <c r="C102" s="12" t="s">
        <v>30</v>
      </c>
      <c r="D102" s="33">
        <v>10953</v>
      </c>
      <c r="E102" s="34" t="s">
        <v>65</v>
      </c>
      <c r="F102" s="34" t="s">
        <v>32</v>
      </c>
      <c r="G102" s="34" t="s">
        <v>245</v>
      </c>
      <c r="H102" s="34" t="s">
        <v>34</v>
      </c>
      <c r="I102" s="13" t="s">
        <v>310</v>
      </c>
      <c r="J102" s="13" t="s">
        <v>138</v>
      </c>
      <c r="K102" s="13" t="s">
        <v>317</v>
      </c>
      <c r="L102" s="33">
        <v>2</v>
      </c>
      <c r="M102" s="40">
        <v>80.6</v>
      </c>
      <c r="N102" s="41">
        <v>1</v>
      </c>
      <c r="O102" s="42" t="s">
        <v>38</v>
      </c>
      <c r="P102" s="43" t="s">
        <v>1372</v>
      </c>
      <c r="Q102" s="43" t="s">
        <v>1372</v>
      </c>
      <c r="R102" s="43" t="s">
        <v>1372</v>
      </c>
      <c r="S102" s="43" t="s">
        <v>1372</v>
      </c>
      <c r="T102" s="43" t="s">
        <v>1372</v>
      </c>
      <c r="U102" s="43" t="s">
        <v>1372</v>
      </c>
      <c r="V102" s="43" t="s">
        <v>1372</v>
      </c>
      <c r="W102" s="43" t="s">
        <v>1372</v>
      </c>
      <c r="X102" s="43" t="s">
        <v>1372</v>
      </c>
      <c r="Y102" s="43" t="s">
        <v>1372</v>
      </c>
      <c r="Z102" s="43" t="s">
        <v>1372</v>
      </c>
      <c r="AA102" s="43" t="s">
        <v>1372</v>
      </c>
      <c r="AB102" s="43" t="s">
        <v>1372</v>
      </c>
      <c r="AC102" s="43" t="s">
        <v>38</v>
      </c>
      <c r="AD102" s="12"/>
      <c r="AE102" s="7" t="s">
        <v>236</v>
      </c>
      <c r="AF102" s="61" t="s">
        <v>1373</v>
      </c>
    </row>
    <row r="103" customHeight="1" spans="1:32">
      <c r="A103" s="32">
        <v>101</v>
      </c>
      <c r="B103" s="12" t="s">
        <v>319</v>
      </c>
      <c r="C103" s="12" t="s">
        <v>57</v>
      </c>
      <c r="D103" s="33">
        <v>10879</v>
      </c>
      <c r="E103" s="34" t="s">
        <v>31</v>
      </c>
      <c r="F103" s="34" t="s">
        <v>32</v>
      </c>
      <c r="G103" s="34" t="s">
        <v>110</v>
      </c>
      <c r="H103" s="34" t="s">
        <v>131</v>
      </c>
      <c r="I103" s="13" t="s">
        <v>310</v>
      </c>
      <c r="J103" s="13" t="s">
        <v>111</v>
      </c>
      <c r="K103" s="13" t="s">
        <v>320</v>
      </c>
      <c r="L103" s="33">
        <v>1</v>
      </c>
      <c r="M103" s="40">
        <v>83.37</v>
      </c>
      <c r="N103" s="41">
        <v>1</v>
      </c>
      <c r="O103" s="42" t="s">
        <v>38</v>
      </c>
      <c r="P103" s="43" t="s">
        <v>1372</v>
      </c>
      <c r="Q103" s="43" t="s">
        <v>1372</v>
      </c>
      <c r="R103" s="43" t="s">
        <v>1372</v>
      </c>
      <c r="S103" s="43" t="s">
        <v>1372</v>
      </c>
      <c r="T103" s="43" t="s">
        <v>1372</v>
      </c>
      <c r="U103" s="43" t="s">
        <v>1372</v>
      </c>
      <c r="V103" s="43" t="s">
        <v>1372</v>
      </c>
      <c r="W103" s="43" t="s">
        <v>1372</v>
      </c>
      <c r="X103" s="43" t="s">
        <v>1372</v>
      </c>
      <c r="Y103" s="43" t="s">
        <v>1372</v>
      </c>
      <c r="Z103" s="43" t="s">
        <v>1372</v>
      </c>
      <c r="AA103" s="43" t="s">
        <v>1372</v>
      </c>
      <c r="AB103" s="43" t="s">
        <v>1372</v>
      </c>
      <c r="AC103" s="43" t="s">
        <v>38</v>
      </c>
      <c r="AD103" s="12"/>
      <c r="AE103" s="7" t="s">
        <v>236</v>
      </c>
      <c r="AF103" s="61" t="s">
        <v>1373</v>
      </c>
    </row>
    <row r="104" customHeight="1" spans="1:32">
      <c r="A104" s="32">
        <v>102</v>
      </c>
      <c r="B104" s="12" t="s">
        <v>321</v>
      </c>
      <c r="C104" s="12" t="s">
        <v>30</v>
      </c>
      <c r="D104" s="33">
        <v>11093</v>
      </c>
      <c r="E104" s="34" t="s">
        <v>31</v>
      </c>
      <c r="F104" s="34" t="s">
        <v>32</v>
      </c>
      <c r="G104" s="34" t="s">
        <v>264</v>
      </c>
      <c r="H104" s="34" t="s">
        <v>34</v>
      </c>
      <c r="I104" s="13" t="s">
        <v>322</v>
      </c>
      <c r="J104" s="13" t="s">
        <v>127</v>
      </c>
      <c r="K104" s="13" t="s">
        <v>323</v>
      </c>
      <c r="L104" s="33">
        <v>2</v>
      </c>
      <c r="M104" s="40">
        <v>77.87</v>
      </c>
      <c r="N104" s="41">
        <v>1</v>
      </c>
      <c r="O104" s="42" t="s">
        <v>38</v>
      </c>
      <c r="P104" s="43" t="s">
        <v>1372</v>
      </c>
      <c r="Q104" s="43" t="s">
        <v>1372</v>
      </c>
      <c r="R104" s="43" t="s">
        <v>1372</v>
      </c>
      <c r="S104" s="43" t="s">
        <v>1372</v>
      </c>
      <c r="T104" s="43" t="s">
        <v>1372</v>
      </c>
      <c r="U104" s="43" t="s">
        <v>1372</v>
      </c>
      <c r="V104" s="43" t="s">
        <v>1372</v>
      </c>
      <c r="W104" s="43" t="s">
        <v>1372</v>
      </c>
      <c r="X104" s="43" t="s">
        <v>1372</v>
      </c>
      <c r="Y104" s="43" t="s">
        <v>1372</v>
      </c>
      <c r="Z104" s="43" t="s">
        <v>1372</v>
      </c>
      <c r="AA104" s="43" t="s">
        <v>1372</v>
      </c>
      <c r="AB104" s="43" t="s">
        <v>1372</v>
      </c>
      <c r="AC104" s="43" t="s">
        <v>38</v>
      </c>
      <c r="AD104" s="12"/>
      <c r="AE104" s="7" t="s">
        <v>236</v>
      </c>
      <c r="AF104" s="61" t="s">
        <v>1373</v>
      </c>
    </row>
    <row r="105" customHeight="1" spans="1:32">
      <c r="A105" s="32">
        <v>103</v>
      </c>
      <c r="B105" s="12" t="s">
        <v>324</v>
      </c>
      <c r="C105" s="12" t="s">
        <v>57</v>
      </c>
      <c r="D105" s="33">
        <v>11092</v>
      </c>
      <c r="E105" s="34" t="s">
        <v>136</v>
      </c>
      <c r="F105" s="34" t="s">
        <v>32</v>
      </c>
      <c r="G105" s="34" t="s">
        <v>51</v>
      </c>
      <c r="H105" s="34" t="s">
        <v>34</v>
      </c>
      <c r="I105" s="13" t="s">
        <v>322</v>
      </c>
      <c r="J105" s="13" t="s">
        <v>127</v>
      </c>
      <c r="K105" s="13" t="s">
        <v>323</v>
      </c>
      <c r="L105" s="33">
        <v>2</v>
      </c>
      <c r="M105" s="40">
        <v>68.6</v>
      </c>
      <c r="N105" s="41">
        <v>2</v>
      </c>
      <c r="O105" s="42" t="s">
        <v>38</v>
      </c>
      <c r="P105" s="43" t="s">
        <v>1372</v>
      </c>
      <c r="Q105" s="43" t="s">
        <v>1372</v>
      </c>
      <c r="R105" s="43" t="s">
        <v>1372</v>
      </c>
      <c r="S105" s="43" t="s">
        <v>1372</v>
      </c>
      <c r="T105" s="43" t="s">
        <v>1372</v>
      </c>
      <c r="U105" s="43" t="s">
        <v>1372</v>
      </c>
      <c r="V105" s="43" t="s">
        <v>1372</v>
      </c>
      <c r="W105" s="43" t="s">
        <v>1372</v>
      </c>
      <c r="X105" s="43" t="s">
        <v>1372</v>
      </c>
      <c r="Y105" s="43" t="s">
        <v>1372</v>
      </c>
      <c r="Z105" s="43" t="s">
        <v>1372</v>
      </c>
      <c r="AA105" s="43" t="s">
        <v>1372</v>
      </c>
      <c r="AB105" s="43" t="s">
        <v>1372</v>
      </c>
      <c r="AC105" s="43" t="s">
        <v>38</v>
      </c>
      <c r="AD105" s="12"/>
      <c r="AE105" s="7" t="s">
        <v>236</v>
      </c>
      <c r="AF105" s="61" t="s">
        <v>1373</v>
      </c>
    </row>
    <row r="106" customHeight="1" spans="1:32">
      <c r="A106" s="32">
        <v>104</v>
      </c>
      <c r="B106" s="12" t="s">
        <v>325</v>
      </c>
      <c r="C106" s="12" t="s">
        <v>30</v>
      </c>
      <c r="D106" s="33">
        <v>11165</v>
      </c>
      <c r="E106" s="34" t="s">
        <v>31</v>
      </c>
      <c r="F106" s="34" t="s">
        <v>32</v>
      </c>
      <c r="G106" s="34" t="s">
        <v>201</v>
      </c>
      <c r="H106" s="34" t="s">
        <v>131</v>
      </c>
      <c r="I106" s="13" t="s">
        <v>322</v>
      </c>
      <c r="J106" s="13" t="s">
        <v>132</v>
      </c>
      <c r="K106" s="13" t="s">
        <v>326</v>
      </c>
      <c r="L106" s="33">
        <v>1</v>
      </c>
      <c r="M106" s="40">
        <v>80.57</v>
      </c>
      <c r="N106" s="41">
        <v>1</v>
      </c>
      <c r="O106" s="42" t="s">
        <v>38</v>
      </c>
      <c r="P106" s="43" t="s">
        <v>1372</v>
      </c>
      <c r="Q106" s="43" t="s">
        <v>1372</v>
      </c>
      <c r="R106" s="43" t="s">
        <v>1372</v>
      </c>
      <c r="S106" s="43" t="s">
        <v>1372</v>
      </c>
      <c r="T106" s="43" t="s">
        <v>1372</v>
      </c>
      <c r="U106" s="43" t="s">
        <v>1372</v>
      </c>
      <c r="V106" s="43" t="s">
        <v>1372</v>
      </c>
      <c r="W106" s="43" t="s">
        <v>1372</v>
      </c>
      <c r="X106" s="43" t="s">
        <v>1372</v>
      </c>
      <c r="Y106" s="43" t="s">
        <v>1372</v>
      </c>
      <c r="Z106" s="43" t="s">
        <v>1372</v>
      </c>
      <c r="AA106" s="43" t="s">
        <v>1372</v>
      </c>
      <c r="AB106" s="43" t="s">
        <v>1372</v>
      </c>
      <c r="AC106" s="43" t="s">
        <v>38</v>
      </c>
      <c r="AD106" s="12"/>
      <c r="AE106" s="7" t="s">
        <v>236</v>
      </c>
      <c r="AF106" s="61" t="s">
        <v>1373</v>
      </c>
    </row>
    <row r="107" customHeight="1" spans="1:32">
      <c r="A107" s="32">
        <v>105</v>
      </c>
      <c r="B107" s="12" t="s">
        <v>327</v>
      </c>
      <c r="C107" s="12" t="s">
        <v>57</v>
      </c>
      <c r="D107" s="33">
        <v>10754</v>
      </c>
      <c r="E107" s="34" t="s">
        <v>76</v>
      </c>
      <c r="F107" s="34" t="s">
        <v>32</v>
      </c>
      <c r="G107" s="34" t="s">
        <v>328</v>
      </c>
      <c r="H107" s="34" t="s">
        <v>67</v>
      </c>
      <c r="I107" s="13" t="s">
        <v>322</v>
      </c>
      <c r="J107" s="13" t="s">
        <v>329</v>
      </c>
      <c r="K107" s="13" t="s">
        <v>330</v>
      </c>
      <c r="L107" s="33">
        <v>1</v>
      </c>
      <c r="M107" s="40">
        <v>83.74</v>
      </c>
      <c r="N107" s="41">
        <v>1</v>
      </c>
      <c r="O107" s="42" t="s">
        <v>38</v>
      </c>
      <c r="P107" s="43" t="s">
        <v>1372</v>
      </c>
      <c r="Q107" s="43" t="s">
        <v>1372</v>
      </c>
      <c r="R107" s="43" t="s">
        <v>1372</v>
      </c>
      <c r="S107" s="43" t="s">
        <v>1372</v>
      </c>
      <c r="T107" s="43" t="s">
        <v>1372</v>
      </c>
      <c r="U107" s="43" t="s">
        <v>1372</v>
      </c>
      <c r="V107" s="43" t="s">
        <v>1372</v>
      </c>
      <c r="W107" s="43" t="s">
        <v>1372</v>
      </c>
      <c r="X107" s="43" t="s">
        <v>1372</v>
      </c>
      <c r="Y107" s="43" t="s">
        <v>1372</v>
      </c>
      <c r="Z107" s="43" t="s">
        <v>1372</v>
      </c>
      <c r="AA107" s="43" t="s">
        <v>1372</v>
      </c>
      <c r="AB107" s="43" t="s">
        <v>1372</v>
      </c>
      <c r="AC107" s="43" t="s">
        <v>38</v>
      </c>
      <c r="AD107" s="12"/>
      <c r="AE107" s="7" t="s">
        <v>236</v>
      </c>
      <c r="AF107" s="61" t="s">
        <v>1373</v>
      </c>
    </row>
    <row r="108" customHeight="1" spans="1:32">
      <c r="A108" s="32">
        <v>106</v>
      </c>
      <c r="B108" s="12" t="s">
        <v>331</v>
      </c>
      <c r="C108" s="12" t="s">
        <v>30</v>
      </c>
      <c r="D108" s="33">
        <v>10842</v>
      </c>
      <c r="E108" s="34" t="s">
        <v>31</v>
      </c>
      <c r="F108" s="34" t="s">
        <v>32</v>
      </c>
      <c r="G108" s="34" t="s">
        <v>66</v>
      </c>
      <c r="H108" s="34" t="s">
        <v>44</v>
      </c>
      <c r="I108" s="13" t="s">
        <v>322</v>
      </c>
      <c r="J108" s="13" t="s">
        <v>141</v>
      </c>
      <c r="K108" s="13" t="s">
        <v>332</v>
      </c>
      <c r="L108" s="33">
        <v>1</v>
      </c>
      <c r="M108" s="40">
        <v>80.41</v>
      </c>
      <c r="N108" s="41">
        <v>1</v>
      </c>
      <c r="O108" s="42" t="s">
        <v>38</v>
      </c>
      <c r="P108" s="43" t="s">
        <v>1372</v>
      </c>
      <c r="Q108" s="43" t="s">
        <v>1372</v>
      </c>
      <c r="R108" s="43" t="s">
        <v>1372</v>
      </c>
      <c r="S108" s="43" t="s">
        <v>1372</v>
      </c>
      <c r="T108" s="43" t="s">
        <v>1372</v>
      </c>
      <c r="U108" s="43" t="s">
        <v>1372</v>
      </c>
      <c r="V108" s="43" t="s">
        <v>1372</v>
      </c>
      <c r="W108" s="43" t="s">
        <v>1372</v>
      </c>
      <c r="X108" s="43" t="s">
        <v>1372</v>
      </c>
      <c r="Y108" s="43" t="s">
        <v>1372</v>
      </c>
      <c r="Z108" s="43" t="s">
        <v>1372</v>
      </c>
      <c r="AA108" s="43" t="s">
        <v>1372</v>
      </c>
      <c r="AB108" s="43" t="s">
        <v>1372</v>
      </c>
      <c r="AC108" s="43" t="s">
        <v>38</v>
      </c>
      <c r="AD108" s="12" t="s">
        <v>1391</v>
      </c>
      <c r="AE108" s="7" t="s">
        <v>236</v>
      </c>
      <c r="AF108" s="61" t="s">
        <v>1373</v>
      </c>
    </row>
    <row r="109" ht="6" customHeight="1" spans="1:32">
      <c r="A109" s="32">
        <v>107</v>
      </c>
      <c r="B109" s="12" t="s">
        <v>333</v>
      </c>
      <c r="C109" s="12" t="s">
        <v>30</v>
      </c>
      <c r="D109" s="33">
        <v>10737</v>
      </c>
      <c r="E109" s="34" t="s">
        <v>173</v>
      </c>
      <c r="F109" s="34" t="s">
        <v>32</v>
      </c>
      <c r="G109" s="34" t="s">
        <v>101</v>
      </c>
      <c r="H109" s="34" t="s">
        <v>67</v>
      </c>
      <c r="I109" s="13" t="s">
        <v>322</v>
      </c>
      <c r="J109" s="13" t="s">
        <v>105</v>
      </c>
      <c r="K109" s="13" t="s">
        <v>334</v>
      </c>
      <c r="L109" s="33">
        <v>1</v>
      </c>
      <c r="M109" s="40">
        <v>80.93</v>
      </c>
      <c r="N109" s="41">
        <v>1</v>
      </c>
      <c r="O109" s="42" t="s">
        <v>38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12" t="s">
        <v>1374</v>
      </c>
      <c r="AE109" s="7" t="s">
        <v>236</v>
      </c>
      <c r="AF109" s="61" t="s">
        <v>1373</v>
      </c>
    </row>
    <row r="110" ht="30" customHeight="1" spans="1:32">
      <c r="A110" s="32">
        <v>108</v>
      </c>
      <c r="B110" s="12" t="s">
        <v>335</v>
      </c>
      <c r="C110" s="12" t="s">
        <v>30</v>
      </c>
      <c r="D110" s="33">
        <v>10693</v>
      </c>
      <c r="E110" s="34" t="s">
        <v>65</v>
      </c>
      <c r="F110" s="34" t="s">
        <v>32</v>
      </c>
      <c r="G110" s="34" t="s">
        <v>252</v>
      </c>
      <c r="H110" s="34" t="s">
        <v>131</v>
      </c>
      <c r="I110" s="13" t="s">
        <v>322</v>
      </c>
      <c r="J110" s="13" t="s">
        <v>336</v>
      </c>
      <c r="K110" s="13" t="s">
        <v>337</v>
      </c>
      <c r="L110" s="33">
        <v>1</v>
      </c>
      <c r="M110" s="40">
        <v>84.11</v>
      </c>
      <c r="N110" s="41">
        <v>1</v>
      </c>
      <c r="O110" s="42" t="s">
        <v>38</v>
      </c>
      <c r="P110" s="43" t="s">
        <v>1372</v>
      </c>
      <c r="Q110" s="43" t="s">
        <v>1372</v>
      </c>
      <c r="R110" s="43" t="s">
        <v>1372</v>
      </c>
      <c r="S110" s="43" t="s">
        <v>1372</v>
      </c>
      <c r="T110" s="62" t="s">
        <v>1375</v>
      </c>
      <c r="U110" s="63"/>
      <c r="V110" s="43" t="s">
        <v>1372</v>
      </c>
      <c r="W110" s="43" t="s">
        <v>1372</v>
      </c>
      <c r="X110" s="43" t="s">
        <v>1372</v>
      </c>
      <c r="Y110" s="43" t="s">
        <v>1372</v>
      </c>
      <c r="Z110" s="43" t="s">
        <v>1372</v>
      </c>
      <c r="AA110" s="43" t="s">
        <v>1372</v>
      </c>
      <c r="AB110" s="43"/>
      <c r="AC110" s="43" t="s">
        <v>1376</v>
      </c>
      <c r="AD110" s="12"/>
      <c r="AE110" s="7" t="s">
        <v>236</v>
      </c>
      <c r="AF110" s="61" t="s">
        <v>1373</v>
      </c>
    </row>
    <row r="111" customHeight="1" spans="1:32">
      <c r="A111" s="32">
        <v>109</v>
      </c>
      <c r="B111" s="12" t="s">
        <v>338</v>
      </c>
      <c r="C111" s="12" t="s">
        <v>30</v>
      </c>
      <c r="D111" s="33">
        <v>11222</v>
      </c>
      <c r="E111" s="34" t="s">
        <v>299</v>
      </c>
      <c r="F111" s="34" t="s">
        <v>32</v>
      </c>
      <c r="G111" s="34" t="s">
        <v>83</v>
      </c>
      <c r="H111" s="34" t="s">
        <v>34</v>
      </c>
      <c r="I111" s="13" t="s">
        <v>340</v>
      </c>
      <c r="J111" s="13" t="s">
        <v>124</v>
      </c>
      <c r="K111" s="13" t="s">
        <v>341</v>
      </c>
      <c r="L111" s="33">
        <v>1</v>
      </c>
      <c r="M111" s="40">
        <v>83.54</v>
      </c>
      <c r="N111" s="41">
        <v>1</v>
      </c>
      <c r="O111" s="42" t="s">
        <v>38</v>
      </c>
      <c r="P111" s="43" t="s">
        <v>1372</v>
      </c>
      <c r="Q111" s="43" t="s">
        <v>1372</v>
      </c>
      <c r="R111" s="43" t="s">
        <v>1372</v>
      </c>
      <c r="S111" s="43" t="s">
        <v>1372</v>
      </c>
      <c r="T111" s="43" t="s">
        <v>1372</v>
      </c>
      <c r="U111" s="43" t="s">
        <v>1372</v>
      </c>
      <c r="V111" s="43" t="s">
        <v>1372</v>
      </c>
      <c r="W111" s="43" t="s">
        <v>1372</v>
      </c>
      <c r="X111" s="43" t="s">
        <v>1372</v>
      </c>
      <c r="Y111" s="43" t="s">
        <v>1372</v>
      </c>
      <c r="Z111" s="43" t="s">
        <v>1372</v>
      </c>
      <c r="AA111" s="43" t="s">
        <v>1372</v>
      </c>
      <c r="AB111" s="43" t="s">
        <v>1372</v>
      </c>
      <c r="AC111" s="43" t="s">
        <v>38</v>
      </c>
      <c r="AD111" s="12"/>
      <c r="AE111" s="7" t="s">
        <v>236</v>
      </c>
      <c r="AF111" s="61" t="s">
        <v>1373</v>
      </c>
    </row>
    <row r="112" customHeight="1" spans="1:32">
      <c r="A112" s="32">
        <v>110</v>
      </c>
      <c r="B112" s="12" t="s">
        <v>342</v>
      </c>
      <c r="C112" s="12" t="s">
        <v>30</v>
      </c>
      <c r="D112" s="33">
        <v>11065</v>
      </c>
      <c r="E112" s="34" t="s">
        <v>187</v>
      </c>
      <c r="F112" s="34" t="s">
        <v>32</v>
      </c>
      <c r="G112" s="34" t="s">
        <v>51</v>
      </c>
      <c r="H112" s="34" t="s">
        <v>34</v>
      </c>
      <c r="I112" s="13" t="s">
        <v>340</v>
      </c>
      <c r="J112" s="13" t="s">
        <v>127</v>
      </c>
      <c r="K112" s="13" t="s">
        <v>343</v>
      </c>
      <c r="L112" s="33">
        <v>1</v>
      </c>
      <c r="M112" s="40">
        <v>79.36</v>
      </c>
      <c r="N112" s="41">
        <v>1</v>
      </c>
      <c r="O112" s="42" t="s">
        <v>38</v>
      </c>
      <c r="P112" s="43" t="s">
        <v>1372</v>
      </c>
      <c r="Q112" s="43" t="s">
        <v>1372</v>
      </c>
      <c r="R112" s="43" t="s">
        <v>1372</v>
      </c>
      <c r="S112" s="43" t="s">
        <v>1372</v>
      </c>
      <c r="T112" s="43" t="s">
        <v>1372</v>
      </c>
      <c r="U112" s="43" t="s">
        <v>1372</v>
      </c>
      <c r="V112" s="43" t="s">
        <v>1372</v>
      </c>
      <c r="W112" s="43" t="s">
        <v>1372</v>
      </c>
      <c r="X112" s="43" t="s">
        <v>1372</v>
      </c>
      <c r="Y112" s="43" t="s">
        <v>1372</v>
      </c>
      <c r="Z112" s="43" t="s">
        <v>1372</v>
      </c>
      <c r="AA112" s="43" t="s">
        <v>1372</v>
      </c>
      <c r="AB112" s="43" t="s">
        <v>1372</v>
      </c>
      <c r="AC112" s="43" t="s">
        <v>38</v>
      </c>
      <c r="AD112" s="12"/>
      <c r="AE112" s="7" t="s">
        <v>236</v>
      </c>
      <c r="AF112" s="61" t="s">
        <v>1373</v>
      </c>
    </row>
    <row r="113" customHeight="1" spans="1:32">
      <c r="A113" s="32">
        <v>111</v>
      </c>
      <c r="B113" s="12" t="s">
        <v>344</v>
      </c>
      <c r="C113" s="12" t="s">
        <v>30</v>
      </c>
      <c r="D113" s="33">
        <v>11172</v>
      </c>
      <c r="E113" s="34" t="s">
        <v>82</v>
      </c>
      <c r="F113" s="34" t="s">
        <v>32</v>
      </c>
      <c r="G113" s="34" t="s">
        <v>88</v>
      </c>
      <c r="H113" s="34" t="s">
        <v>34</v>
      </c>
      <c r="I113" s="13" t="s">
        <v>340</v>
      </c>
      <c r="J113" s="13" t="s">
        <v>132</v>
      </c>
      <c r="K113" s="13" t="s">
        <v>346</v>
      </c>
      <c r="L113" s="33">
        <v>1</v>
      </c>
      <c r="M113" s="40">
        <v>79.82</v>
      </c>
      <c r="N113" s="41">
        <v>2</v>
      </c>
      <c r="O113" s="42" t="s">
        <v>38</v>
      </c>
      <c r="P113" s="43" t="s">
        <v>1372</v>
      </c>
      <c r="Q113" s="43" t="s">
        <v>1372</v>
      </c>
      <c r="R113" s="43" t="s">
        <v>1372</v>
      </c>
      <c r="S113" s="43" t="s">
        <v>1372</v>
      </c>
      <c r="T113" s="43" t="s">
        <v>1372</v>
      </c>
      <c r="U113" s="43" t="s">
        <v>1372</v>
      </c>
      <c r="V113" s="43" t="s">
        <v>1372</v>
      </c>
      <c r="W113" s="43" t="s">
        <v>1372</v>
      </c>
      <c r="X113" s="43" t="s">
        <v>1372</v>
      </c>
      <c r="Y113" s="43" t="s">
        <v>1372</v>
      </c>
      <c r="Z113" s="43" t="s">
        <v>1372</v>
      </c>
      <c r="AA113" s="43" t="s">
        <v>1372</v>
      </c>
      <c r="AB113" s="43" t="s">
        <v>1372</v>
      </c>
      <c r="AC113" s="43" t="s">
        <v>38</v>
      </c>
      <c r="AD113" s="12"/>
      <c r="AE113" s="7" t="s">
        <v>236</v>
      </c>
      <c r="AF113" s="61" t="s">
        <v>1373</v>
      </c>
    </row>
    <row r="114" ht="33" customHeight="1" spans="1:32">
      <c r="A114" s="32">
        <v>112</v>
      </c>
      <c r="B114" s="12" t="s">
        <v>347</v>
      </c>
      <c r="C114" s="12" t="s">
        <v>30</v>
      </c>
      <c r="D114" s="33">
        <v>10959</v>
      </c>
      <c r="E114" s="34" t="s">
        <v>31</v>
      </c>
      <c r="F114" s="34" t="s">
        <v>32</v>
      </c>
      <c r="G114" s="34" t="s">
        <v>245</v>
      </c>
      <c r="H114" s="34" t="s">
        <v>34</v>
      </c>
      <c r="I114" s="13" t="s">
        <v>340</v>
      </c>
      <c r="J114" s="13" t="s">
        <v>138</v>
      </c>
      <c r="K114" s="13" t="s">
        <v>348</v>
      </c>
      <c r="L114" s="33">
        <v>1</v>
      </c>
      <c r="M114" s="40">
        <v>77.27</v>
      </c>
      <c r="N114" s="41">
        <v>1</v>
      </c>
      <c r="O114" s="42" t="s">
        <v>38</v>
      </c>
      <c r="P114" s="43" t="s">
        <v>1372</v>
      </c>
      <c r="Q114" s="43" t="s">
        <v>1372</v>
      </c>
      <c r="R114" s="43" t="s">
        <v>1372</v>
      </c>
      <c r="S114" s="43" t="s">
        <v>1372</v>
      </c>
      <c r="T114" s="62" t="s">
        <v>1392</v>
      </c>
      <c r="U114" s="63"/>
      <c r="V114" s="43" t="s">
        <v>1372</v>
      </c>
      <c r="W114" s="43" t="s">
        <v>1372</v>
      </c>
      <c r="X114" s="43" t="s">
        <v>1372</v>
      </c>
      <c r="Y114" s="43" t="s">
        <v>1372</v>
      </c>
      <c r="Z114" s="43" t="s">
        <v>1372</v>
      </c>
      <c r="AA114" s="43" t="s">
        <v>1372</v>
      </c>
      <c r="AB114" s="43" t="s">
        <v>1372</v>
      </c>
      <c r="AC114" s="43" t="s">
        <v>1380</v>
      </c>
      <c r="AD114" s="13" t="s">
        <v>1393</v>
      </c>
      <c r="AE114" s="7" t="s">
        <v>236</v>
      </c>
      <c r="AF114" s="61" t="s">
        <v>1373</v>
      </c>
    </row>
    <row r="115" customHeight="1" spans="1:32">
      <c r="A115" s="32">
        <v>113</v>
      </c>
      <c r="B115" s="12" t="s">
        <v>349</v>
      </c>
      <c r="C115" s="12" t="s">
        <v>30</v>
      </c>
      <c r="D115" s="33">
        <v>10847</v>
      </c>
      <c r="E115" s="34" t="s">
        <v>31</v>
      </c>
      <c r="F115" s="34" t="s">
        <v>32</v>
      </c>
      <c r="G115" s="34" t="s">
        <v>211</v>
      </c>
      <c r="H115" s="34" t="s">
        <v>34</v>
      </c>
      <c r="I115" s="13" t="s">
        <v>340</v>
      </c>
      <c r="J115" s="13" t="s">
        <v>141</v>
      </c>
      <c r="K115" s="13" t="s">
        <v>350</v>
      </c>
      <c r="L115" s="33">
        <v>1</v>
      </c>
      <c r="M115" s="40">
        <v>86.03</v>
      </c>
      <c r="N115" s="41">
        <v>1</v>
      </c>
      <c r="O115" s="42" t="s">
        <v>38</v>
      </c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12" t="s">
        <v>1374</v>
      </c>
      <c r="AE115" s="7" t="s">
        <v>236</v>
      </c>
      <c r="AF115" s="61" t="s">
        <v>1373</v>
      </c>
    </row>
    <row r="116" customHeight="1" spans="1:32">
      <c r="A116" s="32">
        <v>114</v>
      </c>
      <c r="B116" s="12" t="s">
        <v>351</v>
      </c>
      <c r="C116" s="12" t="s">
        <v>30</v>
      </c>
      <c r="D116" s="33">
        <v>10738</v>
      </c>
      <c r="E116" s="34" t="s">
        <v>31</v>
      </c>
      <c r="F116" s="34" t="s">
        <v>32</v>
      </c>
      <c r="G116" s="34" t="s">
        <v>101</v>
      </c>
      <c r="H116" s="34" t="s">
        <v>34</v>
      </c>
      <c r="I116" s="13" t="s">
        <v>340</v>
      </c>
      <c r="J116" s="13" t="s">
        <v>105</v>
      </c>
      <c r="K116" s="13" t="s">
        <v>352</v>
      </c>
      <c r="L116" s="33">
        <v>1</v>
      </c>
      <c r="M116" s="40">
        <v>69.71</v>
      </c>
      <c r="N116" s="41">
        <v>1</v>
      </c>
      <c r="O116" s="42" t="s">
        <v>38</v>
      </c>
      <c r="P116" s="43" t="s">
        <v>1372</v>
      </c>
      <c r="Q116" s="43" t="s">
        <v>1372</v>
      </c>
      <c r="R116" s="43" t="s">
        <v>1372</v>
      </c>
      <c r="S116" s="43" t="s">
        <v>1372</v>
      </c>
      <c r="T116" s="43" t="s">
        <v>1372</v>
      </c>
      <c r="U116" s="43" t="s">
        <v>1372</v>
      </c>
      <c r="V116" s="43" t="s">
        <v>1372</v>
      </c>
      <c r="W116" s="43" t="s">
        <v>1372</v>
      </c>
      <c r="X116" s="43" t="s">
        <v>1372</v>
      </c>
      <c r="Y116" s="43" t="s">
        <v>1372</v>
      </c>
      <c r="Z116" s="43" t="s">
        <v>1372</v>
      </c>
      <c r="AA116" s="43" t="s">
        <v>1372</v>
      </c>
      <c r="AB116" s="43" t="s">
        <v>1372</v>
      </c>
      <c r="AC116" s="43" t="s">
        <v>38</v>
      </c>
      <c r="AD116" s="12"/>
      <c r="AE116" s="7" t="s">
        <v>236</v>
      </c>
      <c r="AF116" s="61" t="s">
        <v>1373</v>
      </c>
    </row>
    <row r="117" customHeight="1" spans="1:32">
      <c r="A117" s="32">
        <v>115</v>
      </c>
      <c r="B117" s="12" t="s">
        <v>353</v>
      </c>
      <c r="C117" s="12" t="s">
        <v>30</v>
      </c>
      <c r="D117" s="33">
        <v>10791</v>
      </c>
      <c r="E117" s="34" t="s">
        <v>146</v>
      </c>
      <c r="F117" s="34" t="s">
        <v>32</v>
      </c>
      <c r="G117" s="34" t="s">
        <v>247</v>
      </c>
      <c r="H117" s="34" t="s">
        <v>34</v>
      </c>
      <c r="I117" s="13" t="s">
        <v>354</v>
      </c>
      <c r="J117" s="13" t="s">
        <v>92</v>
      </c>
      <c r="K117" s="13" t="s">
        <v>355</v>
      </c>
      <c r="L117" s="33">
        <v>1</v>
      </c>
      <c r="M117" s="40">
        <v>79.16</v>
      </c>
      <c r="N117" s="41">
        <v>1</v>
      </c>
      <c r="O117" s="42" t="s">
        <v>38</v>
      </c>
      <c r="P117" s="43" t="s">
        <v>1372</v>
      </c>
      <c r="Q117" s="43" t="s">
        <v>1372</v>
      </c>
      <c r="R117" s="43" t="s">
        <v>1372</v>
      </c>
      <c r="S117" s="43" t="s">
        <v>1372</v>
      </c>
      <c r="T117" s="43" t="s">
        <v>1372</v>
      </c>
      <c r="U117" s="43" t="s">
        <v>1372</v>
      </c>
      <c r="V117" s="43" t="s">
        <v>1372</v>
      </c>
      <c r="W117" s="43" t="s">
        <v>1372</v>
      </c>
      <c r="X117" s="43" t="s">
        <v>1372</v>
      </c>
      <c r="Y117" s="43" t="s">
        <v>1372</v>
      </c>
      <c r="Z117" s="43" t="s">
        <v>1372</v>
      </c>
      <c r="AA117" s="43" t="s">
        <v>1372</v>
      </c>
      <c r="AB117" s="43" t="s">
        <v>1372</v>
      </c>
      <c r="AC117" s="43" t="s">
        <v>38</v>
      </c>
      <c r="AD117" s="12"/>
      <c r="AE117" s="7" t="s">
        <v>236</v>
      </c>
      <c r="AF117" s="61" t="s">
        <v>1373</v>
      </c>
    </row>
    <row r="118" customHeight="1" spans="1:32">
      <c r="A118" s="32">
        <v>116</v>
      </c>
      <c r="B118" s="12" t="s">
        <v>356</v>
      </c>
      <c r="C118" s="12" t="s">
        <v>57</v>
      </c>
      <c r="D118" s="33">
        <v>11066</v>
      </c>
      <c r="E118" s="34" t="s">
        <v>31</v>
      </c>
      <c r="F118" s="34" t="s">
        <v>32</v>
      </c>
      <c r="G118" s="34" t="s">
        <v>51</v>
      </c>
      <c r="H118" s="34" t="s">
        <v>34</v>
      </c>
      <c r="I118" s="13" t="s">
        <v>357</v>
      </c>
      <c r="J118" s="13" t="s">
        <v>127</v>
      </c>
      <c r="K118" s="13" t="s">
        <v>358</v>
      </c>
      <c r="L118" s="33">
        <v>1</v>
      </c>
      <c r="M118" s="40">
        <v>74.79</v>
      </c>
      <c r="N118" s="41">
        <v>1</v>
      </c>
      <c r="O118" s="42" t="s">
        <v>38</v>
      </c>
      <c r="P118" s="43" t="s">
        <v>1372</v>
      </c>
      <c r="Q118" s="43" t="s">
        <v>1372</v>
      </c>
      <c r="R118" s="43" t="s">
        <v>1372</v>
      </c>
      <c r="S118" s="43" t="s">
        <v>1372</v>
      </c>
      <c r="T118" s="43" t="s">
        <v>1372</v>
      </c>
      <c r="U118" s="43" t="s">
        <v>1372</v>
      </c>
      <c r="V118" s="43" t="s">
        <v>1372</v>
      </c>
      <c r="W118" s="43" t="s">
        <v>1372</v>
      </c>
      <c r="X118" s="43" t="s">
        <v>1372</v>
      </c>
      <c r="Y118" s="43" t="s">
        <v>1372</v>
      </c>
      <c r="Z118" s="43" t="s">
        <v>1372</v>
      </c>
      <c r="AA118" s="43" t="s">
        <v>1372</v>
      </c>
      <c r="AB118" s="43" t="s">
        <v>1372</v>
      </c>
      <c r="AC118" s="43" t="s">
        <v>38</v>
      </c>
      <c r="AD118" s="12"/>
      <c r="AE118" s="7" t="s">
        <v>236</v>
      </c>
      <c r="AF118" s="61" t="s">
        <v>1373</v>
      </c>
    </row>
    <row r="119" customHeight="1" spans="1:32">
      <c r="A119" s="32">
        <v>117</v>
      </c>
      <c r="B119" s="12" t="s">
        <v>359</v>
      </c>
      <c r="C119" s="12" t="s">
        <v>30</v>
      </c>
      <c r="D119" s="33">
        <v>11176</v>
      </c>
      <c r="E119" s="34" t="s">
        <v>360</v>
      </c>
      <c r="F119" s="34" t="s">
        <v>32</v>
      </c>
      <c r="G119" s="34" t="s">
        <v>88</v>
      </c>
      <c r="H119" s="34" t="s">
        <v>34</v>
      </c>
      <c r="I119" s="13" t="s">
        <v>357</v>
      </c>
      <c r="J119" s="13" t="s">
        <v>132</v>
      </c>
      <c r="K119" s="13" t="s">
        <v>361</v>
      </c>
      <c r="L119" s="33">
        <v>1</v>
      </c>
      <c r="M119" s="40">
        <v>78.01</v>
      </c>
      <c r="N119" s="41">
        <v>1</v>
      </c>
      <c r="O119" s="42" t="s">
        <v>38</v>
      </c>
      <c r="P119" s="43" t="s">
        <v>1372</v>
      </c>
      <c r="Q119" s="43" t="s">
        <v>1372</v>
      </c>
      <c r="R119" s="43" t="s">
        <v>1372</v>
      </c>
      <c r="S119" s="43" t="s">
        <v>1372</v>
      </c>
      <c r="T119" s="43" t="s">
        <v>1372</v>
      </c>
      <c r="U119" s="43" t="s">
        <v>1372</v>
      </c>
      <c r="V119" s="43" t="s">
        <v>1372</v>
      </c>
      <c r="W119" s="43" t="s">
        <v>1372</v>
      </c>
      <c r="X119" s="43" t="s">
        <v>1372</v>
      </c>
      <c r="Y119" s="43" t="s">
        <v>1372</v>
      </c>
      <c r="Z119" s="43" t="s">
        <v>1372</v>
      </c>
      <c r="AA119" s="43" t="s">
        <v>1372</v>
      </c>
      <c r="AB119" s="43" t="s">
        <v>1372</v>
      </c>
      <c r="AC119" s="43" t="s">
        <v>38</v>
      </c>
      <c r="AD119" s="12"/>
      <c r="AE119" s="7" t="s">
        <v>236</v>
      </c>
      <c r="AF119" s="61" t="s">
        <v>1373</v>
      </c>
    </row>
    <row r="120" customHeight="1" spans="1:32">
      <c r="A120" s="32">
        <v>118</v>
      </c>
      <c r="B120" s="12" t="s">
        <v>362</v>
      </c>
      <c r="C120" s="12" t="s">
        <v>30</v>
      </c>
      <c r="D120" s="33">
        <v>10961</v>
      </c>
      <c r="E120" s="34" t="s">
        <v>31</v>
      </c>
      <c r="F120" s="34" t="s">
        <v>32</v>
      </c>
      <c r="G120" s="34" t="s">
        <v>245</v>
      </c>
      <c r="H120" s="34" t="s">
        <v>131</v>
      </c>
      <c r="I120" s="13" t="s">
        <v>363</v>
      </c>
      <c r="J120" s="13" t="s">
        <v>138</v>
      </c>
      <c r="K120" s="13" t="s">
        <v>364</v>
      </c>
      <c r="L120" s="33">
        <v>1</v>
      </c>
      <c r="M120" s="40">
        <v>77.02</v>
      </c>
      <c r="N120" s="41">
        <v>1</v>
      </c>
      <c r="O120" s="42" t="s">
        <v>38</v>
      </c>
      <c r="P120" s="43" t="s">
        <v>1372</v>
      </c>
      <c r="Q120" s="43" t="s">
        <v>1372</v>
      </c>
      <c r="R120" s="43" t="s">
        <v>1372</v>
      </c>
      <c r="S120" s="43" t="s">
        <v>1372</v>
      </c>
      <c r="T120" s="43" t="s">
        <v>1372</v>
      </c>
      <c r="U120" s="43" t="s">
        <v>1372</v>
      </c>
      <c r="V120" s="43" t="s">
        <v>1372</v>
      </c>
      <c r="W120" s="43" t="s">
        <v>1372</v>
      </c>
      <c r="X120" s="43" t="s">
        <v>1372</v>
      </c>
      <c r="Y120" s="43" t="s">
        <v>1372</v>
      </c>
      <c r="Z120" s="43" t="s">
        <v>1372</v>
      </c>
      <c r="AA120" s="43" t="s">
        <v>1372</v>
      </c>
      <c r="AB120" s="43" t="s">
        <v>1372</v>
      </c>
      <c r="AC120" s="43" t="s">
        <v>38</v>
      </c>
      <c r="AD120" s="12"/>
      <c r="AE120" s="7" t="s">
        <v>236</v>
      </c>
      <c r="AF120" s="61" t="s">
        <v>1373</v>
      </c>
    </row>
    <row r="121" customHeight="1" spans="1:32">
      <c r="A121" s="32">
        <v>119</v>
      </c>
      <c r="B121" s="12" t="s">
        <v>365</v>
      </c>
      <c r="C121" s="12" t="s">
        <v>30</v>
      </c>
      <c r="D121" s="33">
        <v>10852</v>
      </c>
      <c r="E121" s="34" t="s">
        <v>31</v>
      </c>
      <c r="F121" s="34" t="s">
        <v>32</v>
      </c>
      <c r="G121" s="34" t="s">
        <v>66</v>
      </c>
      <c r="H121" s="34" t="s">
        <v>34</v>
      </c>
      <c r="I121" s="13" t="s">
        <v>363</v>
      </c>
      <c r="J121" s="13" t="s">
        <v>141</v>
      </c>
      <c r="K121" s="13" t="s">
        <v>366</v>
      </c>
      <c r="L121" s="33">
        <v>1</v>
      </c>
      <c r="M121" s="40">
        <v>77.35</v>
      </c>
      <c r="N121" s="41">
        <v>1</v>
      </c>
      <c r="O121" s="42" t="s">
        <v>38</v>
      </c>
      <c r="P121" s="43" t="s">
        <v>1372</v>
      </c>
      <c r="Q121" s="43" t="s">
        <v>1372</v>
      </c>
      <c r="R121" s="43" t="s">
        <v>1372</v>
      </c>
      <c r="S121" s="43" t="s">
        <v>1372</v>
      </c>
      <c r="T121" s="43" t="s">
        <v>1372</v>
      </c>
      <c r="U121" s="43" t="s">
        <v>1372</v>
      </c>
      <c r="V121" s="43" t="s">
        <v>1372</v>
      </c>
      <c r="W121" s="43" t="s">
        <v>1372</v>
      </c>
      <c r="X121" s="43" t="s">
        <v>1372</v>
      </c>
      <c r="Y121" s="43" t="s">
        <v>1372</v>
      </c>
      <c r="Z121" s="43" t="s">
        <v>1372</v>
      </c>
      <c r="AA121" s="43" t="s">
        <v>1372</v>
      </c>
      <c r="AB121" s="43" t="s">
        <v>1372</v>
      </c>
      <c r="AC121" s="43" t="s">
        <v>38</v>
      </c>
      <c r="AD121" s="12"/>
      <c r="AE121" s="7" t="s">
        <v>236</v>
      </c>
      <c r="AF121" s="61" t="s">
        <v>1373</v>
      </c>
    </row>
    <row r="122" customHeight="1" spans="1:32">
      <c r="A122" s="32">
        <v>120</v>
      </c>
      <c r="B122" s="12" t="s">
        <v>367</v>
      </c>
      <c r="C122" s="12" t="s">
        <v>30</v>
      </c>
      <c r="D122" s="33">
        <v>11224</v>
      </c>
      <c r="E122" s="34" t="s">
        <v>299</v>
      </c>
      <c r="F122" s="34" t="s">
        <v>32</v>
      </c>
      <c r="G122" s="34" t="s">
        <v>83</v>
      </c>
      <c r="H122" s="34" t="s">
        <v>34</v>
      </c>
      <c r="I122" s="13" t="s">
        <v>368</v>
      </c>
      <c r="J122" s="13" t="s">
        <v>124</v>
      </c>
      <c r="K122" s="13" t="s">
        <v>369</v>
      </c>
      <c r="L122" s="33">
        <v>1</v>
      </c>
      <c r="M122" s="40">
        <v>81.45</v>
      </c>
      <c r="N122" s="41">
        <v>1</v>
      </c>
      <c r="O122" s="42" t="s">
        <v>38</v>
      </c>
      <c r="P122" s="43" t="s">
        <v>1372</v>
      </c>
      <c r="Q122" s="43" t="s">
        <v>1372</v>
      </c>
      <c r="R122" s="43" t="s">
        <v>1372</v>
      </c>
      <c r="S122" s="43" t="s">
        <v>1372</v>
      </c>
      <c r="T122" s="43" t="s">
        <v>1372</v>
      </c>
      <c r="U122" s="43" t="s">
        <v>1372</v>
      </c>
      <c r="V122" s="43" t="s">
        <v>1372</v>
      </c>
      <c r="W122" s="43" t="s">
        <v>1372</v>
      </c>
      <c r="X122" s="43" t="s">
        <v>1372</v>
      </c>
      <c r="Y122" s="43" t="s">
        <v>1372</v>
      </c>
      <c r="Z122" s="43" t="s">
        <v>1372</v>
      </c>
      <c r="AA122" s="43" t="s">
        <v>1372</v>
      </c>
      <c r="AB122" s="43" t="s">
        <v>1372</v>
      </c>
      <c r="AC122" s="43" t="s">
        <v>38</v>
      </c>
      <c r="AD122" s="12"/>
      <c r="AE122" s="7" t="s">
        <v>236</v>
      </c>
      <c r="AF122" s="61" t="s">
        <v>1373</v>
      </c>
    </row>
    <row r="123" customHeight="1" spans="1:32">
      <c r="A123" s="32">
        <v>121</v>
      </c>
      <c r="B123" s="12" t="s">
        <v>370</v>
      </c>
      <c r="C123" s="12" t="s">
        <v>30</v>
      </c>
      <c r="D123" s="33">
        <v>11067</v>
      </c>
      <c r="E123" s="34" t="s">
        <v>31</v>
      </c>
      <c r="F123" s="34" t="s">
        <v>32</v>
      </c>
      <c r="G123" s="34" t="s">
        <v>51</v>
      </c>
      <c r="H123" s="34" t="s">
        <v>131</v>
      </c>
      <c r="I123" s="13" t="s">
        <v>368</v>
      </c>
      <c r="J123" s="13" t="s">
        <v>127</v>
      </c>
      <c r="K123" s="13" t="s">
        <v>371</v>
      </c>
      <c r="L123" s="33">
        <v>1</v>
      </c>
      <c r="M123" s="40">
        <v>77.04</v>
      </c>
      <c r="N123" s="41">
        <v>1</v>
      </c>
      <c r="O123" s="42" t="s">
        <v>38</v>
      </c>
      <c r="P123" s="43" t="s">
        <v>1372</v>
      </c>
      <c r="Q123" s="43" t="s">
        <v>1372</v>
      </c>
      <c r="R123" s="43" t="s">
        <v>1372</v>
      </c>
      <c r="S123" s="43" t="s">
        <v>1372</v>
      </c>
      <c r="T123" s="43" t="s">
        <v>1372</v>
      </c>
      <c r="U123" s="43" t="s">
        <v>1372</v>
      </c>
      <c r="V123" s="43" t="s">
        <v>1372</v>
      </c>
      <c r="W123" s="43" t="s">
        <v>1372</v>
      </c>
      <c r="X123" s="43" t="s">
        <v>1372</v>
      </c>
      <c r="Y123" s="43" t="s">
        <v>1372</v>
      </c>
      <c r="Z123" s="43" t="s">
        <v>1372</v>
      </c>
      <c r="AA123" s="43" t="s">
        <v>1372</v>
      </c>
      <c r="AB123" s="43" t="s">
        <v>1372</v>
      </c>
      <c r="AC123" s="43" t="s">
        <v>38</v>
      </c>
      <c r="AD123" s="12"/>
      <c r="AE123" s="7" t="s">
        <v>236</v>
      </c>
      <c r="AF123" s="61" t="s">
        <v>1373</v>
      </c>
    </row>
    <row r="124" customHeight="1" spans="1:32">
      <c r="A124" s="32">
        <v>122</v>
      </c>
      <c r="B124" s="12" t="s">
        <v>372</v>
      </c>
      <c r="C124" s="12" t="s">
        <v>30</v>
      </c>
      <c r="D124" s="33">
        <v>10897</v>
      </c>
      <c r="E124" s="34" t="s">
        <v>31</v>
      </c>
      <c r="F124" s="34" t="s">
        <v>32</v>
      </c>
      <c r="G124" s="34" t="s">
        <v>61</v>
      </c>
      <c r="H124" s="34" t="s">
        <v>131</v>
      </c>
      <c r="I124" s="13" t="s">
        <v>368</v>
      </c>
      <c r="J124" s="13" t="s">
        <v>164</v>
      </c>
      <c r="K124" s="13" t="s">
        <v>373</v>
      </c>
      <c r="L124" s="33">
        <v>1</v>
      </c>
      <c r="M124" s="40">
        <v>84.16</v>
      </c>
      <c r="N124" s="41">
        <v>1</v>
      </c>
      <c r="O124" s="42" t="s">
        <v>38</v>
      </c>
      <c r="P124" s="43" t="s">
        <v>1372</v>
      </c>
      <c r="Q124" s="43" t="s">
        <v>1372</v>
      </c>
      <c r="R124" s="43" t="s">
        <v>1372</v>
      </c>
      <c r="S124" s="43" t="s">
        <v>1372</v>
      </c>
      <c r="T124" s="43" t="s">
        <v>1372</v>
      </c>
      <c r="U124" s="43" t="s">
        <v>1372</v>
      </c>
      <c r="V124" s="43" t="s">
        <v>1372</v>
      </c>
      <c r="W124" s="43" t="s">
        <v>1372</v>
      </c>
      <c r="X124" s="43" t="s">
        <v>1372</v>
      </c>
      <c r="Y124" s="43" t="s">
        <v>1372</v>
      </c>
      <c r="Z124" s="43" t="s">
        <v>1372</v>
      </c>
      <c r="AA124" s="43" t="s">
        <v>1372</v>
      </c>
      <c r="AB124" s="43" t="s">
        <v>1372</v>
      </c>
      <c r="AC124" s="43" t="s">
        <v>38</v>
      </c>
      <c r="AD124" s="12"/>
      <c r="AE124" s="7" t="s">
        <v>236</v>
      </c>
      <c r="AF124" s="61" t="s">
        <v>1373</v>
      </c>
    </row>
    <row r="125" customHeight="1" spans="1:32">
      <c r="A125" s="32">
        <v>123</v>
      </c>
      <c r="B125" s="12" t="s">
        <v>374</v>
      </c>
      <c r="C125" s="12" t="s">
        <v>30</v>
      </c>
      <c r="D125" s="33">
        <v>10717</v>
      </c>
      <c r="E125" s="34" t="s">
        <v>260</v>
      </c>
      <c r="F125" s="34" t="s">
        <v>32</v>
      </c>
      <c r="G125" s="34" t="s">
        <v>101</v>
      </c>
      <c r="H125" s="34" t="s">
        <v>67</v>
      </c>
      <c r="I125" s="13" t="s">
        <v>368</v>
      </c>
      <c r="J125" s="13" t="s">
        <v>105</v>
      </c>
      <c r="K125" s="13" t="s">
        <v>375</v>
      </c>
      <c r="L125" s="33">
        <v>1</v>
      </c>
      <c r="M125" s="40">
        <v>82.34</v>
      </c>
      <c r="N125" s="41">
        <v>1</v>
      </c>
      <c r="O125" s="42" t="s">
        <v>38</v>
      </c>
      <c r="P125" s="43" t="s">
        <v>1372</v>
      </c>
      <c r="Q125" s="43" t="s">
        <v>1372</v>
      </c>
      <c r="R125" s="43" t="s">
        <v>1372</v>
      </c>
      <c r="S125" s="43" t="s">
        <v>1372</v>
      </c>
      <c r="T125" s="43" t="s">
        <v>1372</v>
      </c>
      <c r="U125" s="43" t="s">
        <v>1372</v>
      </c>
      <c r="V125" s="43" t="s">
        <v>1372</v>
      </c>
      <c r="W125" s="43" t="s">
        <v>1372</v>
      </c>
      <c r="X125" s="43" t="s">
        <v>1372</v>
      </c>
      <c r="Y125" s="43" t="s">
        <v>1372</v>
      </c>
      <c r="Z125" s="43" t="s">
        <v>1372</v>
      </c>
      <c r="AA125" s="43" t="s">
        <v>1372</v>
      </c>
      <c r="AB125" s="43" t="s">
        <v>1372</v>
      </c>
      <c r="AC125" s="43" t="s">
        <v>38</v>
      </c>
      <c r="AD125" s="12"/>
      <c r="AE125" s="7" t="s">
        <v>236</v>
      </c>
      <c r="AF125" s="61" t="s">
        <v>1373</v>
      </c>
    </row>
    <row r="126" customHeight="1" spans="1:32">
      <c r="A126" s="32">
        <v>124</v>
      </c>
      <c r="B126" s="12" t="s">
        <v>376</v>
      </c>
      <c r="C126" s="12" t="s">
        <v>30</v>
      </c>
      <c r="D126" s="33">
        <v>11098</v>
      </c>
      <c r="E126" s="34" t="s">
        <v>31</v>
      </c>
      <c r="F126" s="34" t="s">
        <v>32</v>
      </c>
      <c r="G126" s="34" t="s">
        <v>51</v>
      </c>
      <c r="H126" s="34" t="s">
        <v>34</v>
      </c>
      <c r="I126" s="13" t="s">
        <v>377</v>
      </c>
      <c r="J126" s="13" t="s">
        <v>127</v>
      </c>
      <c r="K126" s="13" t="s">
        <v>378</v>
      </c>
      <c r="L126" s="33">
        <v>5</v>
      </c>
      <c r="M126" s="40">
        <v>80.52</v>
      </c>
      <c r="N126" s="41">
        <v>6</v>
      </c>
      <c r="O126" s="42" t="s">
        <v>38</v>
      </c>
      <c r="P126" s="44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12" t="s">
        <v>1374</v>
      </c>
      <c r="AE126" s="7" t="s">
        <v>236</v>
      </c>
      <c r="AF126" s="61" t="s">
        <v>1373</v>
      </c>
    </row>
    <row r="127" customHeight="1" spans="1:32">
      <c r="A127" s="32">
        <v>125</v>
      </c>
      <c r="B127" s="12" t="s">
        <v>379</v>
      </c>
      <c r="C127" s="12" t="s">
        <v>30</v>
      </c>
      <c r="D127" s="33">
        <v>11100</v>
      </c>
      <c r="E127" s="34" t="s">
        <v>31</v>
      </c>
      <c r="F127" s="34" t="s">
        <v>32</v>
      </c>
      <c r="G127" s="34" t="s">
        <v>51</v>
      </c>
      <c r="H127" s="34" t="s">
        <v>34</v>
      </c>
      <c r="I127" s="13" t="s">
        <v>377</v>
      </c>
      <c r="J127" s="13" t="s">
        <v>127</v>
      </c>
      <c r="K127" s="13" t="s">
        <v>378</v>
      </c>
      <c r="L127" s="33">
        <v>5</v>
      </c>
      <c r="M127" s="40">
        <v>86.27</v>
      </c>
      <c r="N127" s="41">
        <v>2</v>
      </c>
      <c r="O127" s="42" t="s">
        <v>38</v>
      </c>
      <c r="P127" s="43" t="s">
        <v>1372</v>
      </c>
      <c r="Q127" s="43" t="s">
        <v>1372</v>
      </c>
      <c r="R127" s="43" t="s">
        <v>1372</v>
      </c>
      <c r="S127" s="43" t="s">
        <v>1372</v>
      </c>
      <c r="T127" s="43" t="s">
        <v>1372</v>
      </c>
      <c r="U127" s="43" t="s">
        <v>1372</v>
      </c>
      <c r="V127" s="43" t="s">
        <v>1372</v>
      </c>
      <c r="W127" s="43" t="s">
        <v>1372</v>
      </c>
      <c r="X127" s="43" t="s">
        <v>1372</v>
      </c>
      <c r="Y127" s="43" t="s">
        <v>1372</v>
      </c>
      <c r="Z127" s="43" t="s">
        <v>1372</v>
      </c>
      <c r="AA127" s="43" t="s">
        <v>1372</v>
      </c>
      <c r="AB127" s="43" t="s">
        <v>1372</v>
      </c>
      <c r="AC127" s="43" t="s">
        <v>38</v>
      </c>
      <c r="AD127" s="12"/>
      <c r="AE127" s="7" t="s">
        <v>236</v>
      </c>
      <c r="AF127" s="61" t="s">
        <v>1373</v>
      </c>
    </row>
    <row r="128" customHeight="1" spans="1:32">
      <c r="A128" s="32">
        <v>126</v>
      </c>
      <c r="B128" s="12" t="s">
        <v>380</v>
      </c>
      <c r="C128" s="12" t="s">
        <v>30</v>
      </c>
      <c r="D128" s="33">
        <v>11101</v>
      </c>
      <c r="E128" s="34" t="s">
        <v>31</v>
      </c>
      <c r="F128" s="34" t="s">
        <v>32</v>
      </c>
      <c r="G128" s="34" t="s">
        <v>51</v>
      </c>
      <c r="H128" s="34" t="s">
        <v>34</v>
      </c>
      <c r="I128" s="13" t="s">
        <v>377</v>
      </c>
      <c r="J128" s="13" t="s">
        <v>127</v>
      </c>
      <c r="K128" s="13" t="s">
        <v>378</v>
      </c>
      <c r="L128" s="33">
        <v>5</v>
      </c>
      <c r="M128" s="40">
        <v>87.05</v>
      </c>
      <c r="N128" s="41">
        <v>1</v>
      </c>
      <c r="O128" s="42" t="s">
        <v>38</v>
      </c>
      <c r="P128" s="43" t="s">
        <v>1372</v>
      </c>
      <c r="Q128" s="43" t="s">
        <v>1372</v>
      </c>
      <c r="R128" s="43" t="s">
        <v>1372</v>
      </c>
      <c r="S128" s="43" t="s">
        <v>1372</v>
      </c>
      <c r="T128" s="43" t="s">
        <v>1372</v>
      </c>
      <c r="U128" s="43" t="s">
        <v>1372</v>
      </c>
      <c r="V128" s="43" t="s">
        <v>1372</v>
      </c>
      <c r="W128" s="43" t="s">
        <v>1372</v>
      </c>
      <c r="X128" s="43" t="s">
        <v>1372</v>
      </c>
      <c r="Y128" s="43" t="s">
        <v>1372</v>
      </c>
      <c r="Z128" s="43" t="s">
        <v>1372</v>
      </c>
      <c r="AA128" s="43" t="s">
        <v>1372</v>
      </c>
      <c r="AB128" s="43" t="s">
        <v>1372</v>
      </c>
      <c r="AC128" s="43" t="s">
        <v>38</v>
      </c>
      <c r="AD128" s="12"/>
      <c r="AE128" s="7" t="s">
        <v>236</v>
      </c>
      <c r="AF128" s="61" t="s">
        <v>1373</v>
      </c>
    </row>
    <row r="129" customHeight="1" spans="1:32">
      <c r="A129" s="32">
        <v>127</v>
      </c>
      <c r="B129" s="12" t="s">
        <v>381</v>
      </c>
      <c r="C129" s="12" t="s">
        <v>30</v>
      </c>
      <c r="D129" s="33">
        <v>11097</v>
      </c>
      <c r="E129" s="34" t="s">
        <v>31</v>
      </c>
      <c r="F129" s="34" t="s">
        <v>32</v>
      </c>
      <c r="G129" s="34" t="s">
        <v>51</v>
      </c>
      <c r="H129" s="34" t="s">
        <v>34</v>
      </c>
      <c r="I129" s="13" t="s">
        <v>377</v>
      </c>
      <c r="J129" s="13" t="s">
        <v>127</v>
      </c>
      <c r="K129" s="13" t="s">
        <v>378</v>
      </c>
      <c r="L129" s="33">
        <v>5</v>
      </c>
      <c r="M129" s="40">
        <v>81.69</v>
      </c>
      <c r="N129" s="41">
        <v>3</v>
      </c>
      <c r="O129" s="42" t="s">
        <v>38</v>
      </c>
      <c r="P129" s="43" t="s">
        <v>1372</v>
      </c>
      <c r="Q129" s="43" t="s">
        <v>1372</v>
      </c>
      <c r="R129" s="43" t="s">
        <v>1372</v>
      </c>
      <c r="S129" s="43" t="s">
        <v>1372</v>
      </c>
      <c r="T129" s="43" t="s">
        <v>1372</v>
      </c>
      <c r="U129" s="43" t="s">
        <v>1372</v>
      </c>
      <c r="V129" s="43" t="s">
        <v>1372</v>
      </c>
      <c r="W129" s="43" t="s">
        <v>1372</v>
      </c>
      <c r="X129" s="43" t="s">
        <v>1372</v>
      </c>
      <c r="Y129" s="43" t="s">
        <v>1372</v>
      </c>
      <c r="Z129" s="43" t="s">
        <v>1372</v>
      </c>
      <c r="AA129" s="43" t="s">
        <v>1372</v>
      </c>
      <c r="AB129" s="43" t="s">
        <v>1372</v>
      </c>
      <c r="AC129" s="43" t="s">
        <v>38</v>
      </c>
      <c r="AD129" s="12"/>
      <c r="AE129" s="7" t="s">
        <v>236</v>
      </c>
      <c r="AF129" s="61" t="s">
        <v>1373</v>
      </c>
    </row>
    <row r="130" customHeight="1" spans="1:32">
      <c r="A130" s="32">
        <v>128</v>
      </c>
      <c r="B130" s="12" t="s">
        <v>382</v>
      </c>
      <c r="C130" s="12" t="s">
        <v>30</v>
      </c>
      <c r="D130" s="33">
        <v>11181</v>
      </c>
      <c r="E130" s="34" t="s">
        <v>146</v>
      </c>
      <c r="F130" s="34" t="s">
        <v>32</v>
      </c>
      <c r="G130" s="34" t="s">
        <v>88</v>
      </c>
      <c r="H130" s="34" t="s">
        <v>44</v>
      </c>
      <c r="I130" s="13" t="s">
        <v>377</v>
      </c>
      <c r="J130" s="13" t="s">
        <v>132</v>
      </c>
      <c r="K130" s="13" t="s">
        <v>383</v>
      </c>
      <c r="L130" s="33">
        <v>1</v>
      </c>
      <c r="M130" s="40">
        <v>84.25</v>
      </c>
      <c r="N130" s="41">
        <v>1</v>
      </c>
      <c r="O130" s="42" t="s">
        <v>38</v>
      </c>
      <c r="P130" s="43" t="s">
        <v>1372</v>
      </c>
      <c r="Q130" s="43" t="s">
        <v>1372</v>
      </c>
      <c r="R130" s="43" t="s">
        <v>1372</v>
      </c>
      <c r="S130" s="43" t="s">
        <v>1372</v>
      </c>
      <c r="T130" s="43" t="s">
        <v>1372</v>
      </c>
      <c r="U130" s="43" t="s">
        <v>1372</v>
      </c>
      <c r="V130" s="43" t="s">
        <v>1372</v>
      </c>
      <c r="W130" s="43" t="s">
        <v>1372</v>
      </c>
      <c r="X130" s="43" t="s">
        <v>1372</v>
      </c>
      <c r="Y130" s="43" t="s">
        <v>1372</v>
      </c>
      <c r="Z130" s="43" t="s">
        <v>1372</v>
      </c>
      <c r="AA130" s="43" t="s">
        <v>1372</v>
      </c>
      <c r="AB130" s="43" t="s">
        <v>1372</v>
      </c>
      <c r="AC130" s="43" t="s">
        <v>38</v>
      </c>
      <c r="AD130" s="12"/>
      <c r="AE130" s="7" t="s">
        <v>236</v>
      </c>
      <c r="AF130" s="61" t="s">
        <v>1373</v>
      </c>
    </row>
    <row r="131" customHeight="1" spans="1:32">
      <c r="A131" s="32">
        <v>129</v>
      </c>
      <c r="B131" s="12" t="s">
        <v>384</v>
      </c>
      <c r="C131" s="12" t="s">
        <v>30</v>
      </c>
      <c r="D131" s="33">
        <v>11111</v>
      </c>
      <c r="E131" s="34" t="s">
        <v>31</v>
      </c>
      <c r="F131" s="34" t="s">
        <v>32</v>
      </c>
      <c r="G131" s="34" t="s">
        <v>51</v>
      </c>
      <c r="H131" s="34" t="s">
        <v>34</v>
      </c>
      <c r="I131" s="13" t="s">
        <v>385</v>
      </c>
      <c r="J131" s="13" t="s">
        <v>127</v>
      </c>
      <c r="K131" s="13" t="s">
        <v>386</v>
      </c>
      <c r="L131" s="33">
        <v>1</v>
      </c>
      <c r="M131" s="40">
        <v>81.62</v>
      </c>
      <c r="N131" s="41">
        <v>1</v>
      </c>
      <c r="O131" s="42" t="s">
        <v>38</v>
      </c>
      <c r="P131" s="44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12" t="s">
        <v>1374</v>
      </c>
      <c r="AE131" s="7" t="s">
        <v>236</v>
      </c>
      <c r="AF131" s="61" t="s">
        <v>1373</v>
      </c>
    </row>
    <row r="132" customHeight="1" spans="1:32">
      <c r="A132" s="32">
        <v>130</v>
      </c>
      <c r="B132" s="12" t="s">
        <v>601</v>
      </c>
      <c r="C132" s="12" t="s">
        <v>30</v>
      </c>
      <c r="D132" s="33">
        <v>10292</v>
      </c>
      <c r="E132" s="34" t="s">
        <v>602</v>
      </c>
      <c r="F132" s="34" t="s">
        <v>32</v>
      </c>
      <c r="G132" s="34" t="s">
        <v>83</v>
      </c>
      <c r="H132" s="34" t="s">
        <v>44</v>
      </c>
      <c r="I132" s="39" t="s">
        <v>603</v>
      </c>
      <c r="J132" s="13" t="s">
        <v>604</v>
      </c>
      <c r="K132" s="13" t="s">
        <v>605</v>
      </c>
      <c r="L132" s="33">
        <v>3</v>
      </c>
      <c r="M132" s="40">
        <v>79</v>
      </c>
      <c r="N132" s="41">
        <v>3</v>
      </c>
      <c r="O132" s="42" t="s">
        <v>38</v>
      </c>
      <c r="P132" s="43" t="s">
        <v>1372</v>
      </c>
      <c r="Q132" s="43" t="s">
        <v>1372</v>
      </c>
      <c r="R132" s="43" t="s">
        <v>1372</v>
      </c>
      <c r="S132" s="43" t="s">
        <v>1372</v>
      </c>
      <c r="T132" s="43" t="s">
        <v>1372</v>
      </c>
      <c r="U132" s="43" t="s">
        <v>1372</v>
      </c>
      <c r="V132" s="43" t="s">
        <v>1372</v>
      </c>
      <c r="W132" s="43" t="s">
        <v>1372</v>
      </c>
      <c r="X132" s="43" t="s">
        <v>1372</v>
      </c>
      <c r="Y132" s="43" t="s">
        <v>1372</v>
      </c>
      <c r="Z132" s="43" t="s">
        <v>1372</v>
      </c>
      <c r="AA132" s="43" t="s">
        <v>1372</v>
      </c>
      <c r="AB132" s="43" t="s">
        <v>1372</v>
      </c>
      <c r="AC132" s="43" t="s">
        <v>38</v>
      </c>
      <c r="AD132" s="12"/>
      <c r="AE132" s="7" t="s">
        <v>606</v>
      </c>
      <c r="AF132" s="61" t="s">
        <v>1373</v>
      </c>
    </row>
    <row r="133" customHeight="1" spans="1:32">
      <c r="A133" s="32">
        <v>131</v>
      </c>
      <c r="B133" s="12" t="s">
        <v>607</v>
      </c>
      <c r="C133" s="12" t="s">
        <v>30</v>
      </c>
      <c r="D133" s="33">
        <v>10287</v>
      </c>
      <c r="E133" s="34" t="s">
        <v>31</v>
      </c>
      <c r="F133" s="34" t="s">
        <v>32</v>
      </c>
      <c r="G133" s="34" t="s">
        <v>83</v>
      </c>
      <c r="H133" s="34" t="s">
        <v>44</v>
      </c>
      <c r="I133" s="39" t="s">
        <v>603</v>
      </c>
      <c r="J133" s="13" t="s">
        <v>604</v>
      </c>
      <c r="K133" s="13" t="s">
        <v>605</v>
      </c>
      <c r="L133" s="33">
        <v>3</v>
      </c>
      <c r="M133" s="40">
        <v>78.63</v>
      </c>
      <c r="N133" s="41">
        <v>4</v>
      </c>
      <c r="O133" s="42" t="s">
        <v>38</v>
      </c>
      <c r="P133" s="43" t="s">
        <v>1372</v>
      </c>
      <c r="Q133" s="43" t="s">
        <v>1372</v>
      </c>
      <c r="R133" s="43" t="s">
        <v>1372</v>
      </c>
      <c r="S133" s="43" t="s">
        <v>1372</v>
      </c>
      <c r="T133" s="43" t="s">
        <v>1372</v>
      </c>
      <c r="U133" s="43" t="s">
        <v>1372</v>
      </c>
      <c r="V133" s="43" t="s">
        <v>1372</v>
      </c>
      <c r="W133" s="43" t="s">
        <v>1372</v>
      </c>
      <c r="X133" s="43" t="s">
        <v>1372</v>
      </c>
      <c r="Y133" s="43" t="s">
        <v>1372</v>
      </c>
      <c r="Z133" s="43" t="s">
        <v>1372</v>
      </c>
      <c r="AA133" s="43" t="s">
        <v>1372</v>
      </c>
      <c r="AB133" s="43" t="s">
        <v>1372</v>
      </c>
      <c r="AC133" s="43" t="s">
        <v>38</v>
      </c>
      <c r="AD133" s="12"/>
      <c r="AE133" s="7" t="s">
        <v>606</v>
      </c>
      <c r="AF133" s="61" t="s">
        <v>1373</v>
      </c>
    </row>
    <row r="134" customHeight="1" spans="1:32">
      <c r="A134" s="32">
        <v>132</v>
      </c>
      <c r="B134" s="12" t="s">
        <v>608</v>
      </c>
      <c r="C134" s="12" t="s">
        <v>57</v>
      </c>
      <c r="D134" s="33">
        <v>10297</v>
      </c>
      <c r="E134" s="34" t="s">
        <v>609</v>
      </c>
      <c r="F134" s="34" t="s">
        <v>32</v>
      </c>
      <c r="G134" s="34" t="s">
        <v>83</v>
      </c>
      <c r="H134" s="34" t="s">
        <v>44</v>
      </c>
      <c r="I134" s="39" t="s">
        <v>603</v>
      </c>
      <c r="J134" s="13" t="s">
        <v>604</v>
      </c>
      <c r="K134" s="13" t="s">
        <v>605</v>
      </c>
      <c r="L134" s="33">
        <v>3</v>
      </c>
      <c r="M134" s="40">
        <v>80.47</v>
      </c>
      <c r="N134" s="41">
        <v>1</v>
      </c>
      <c r="O134" s="42" t="s">
        <v>38</v>
      </c>
      <c r="P134" s="43" t="s">
        <v>1372</v>
      </c>
      <c r="Q134" s="43" t="s">
        <v>1372</v>
      </c>
      <c r="R134" s="43" t="s">
        <v>1372</v>
      </c>
      <c r="S134" s="43" t="s">
        <v>1372</v>
      </c>
      <c r="T134" s="43" t="s">
        <v>1372</v>
      </c>
      <c r="U134" s="43" t="s">
        <v>1372</v>
      </c>
      <c r="V134" s="43" t="s">
        <v>1372</v>
      </c>
      <c r="W134" s="43" t="s">
        <v>1372</v>
      </c>
      <c r="X134" s="43" t="s">
        <v>1372</v>
      </c>
      <c r="Y134" s="43" t="s">
        <v>1372</v>
      </c>
      <c r="Z134" s="43" t="s">
        <v>1372</v>
      </c>
      <c r="AA134" s="43" t="s">
        <v>1372</v>
      </c>
      <c r="AB134" s="43" t="s">
        <v>1372</v>
      </c>
      <c r="AC134" s="43" t="s">
        <v>38</v>
      </c>
      <c r="AD134" s="12"/>
      <c r="AE134" s="7" t="s">
        <v>606</v>
      </c>
      <c r="AF134" s="61" t="s">
        <v>1373</v>
      </c>
    </row>
    <row r="135" customHeight="1" spans="1:32">
      <c r="A135" s="32">
        <v>133</v>
      </c>
      <c r="B135" s="12" t="s">
        <v>610</v>
      </c>
      <c r="C135" s="12" t="s">
        <v>30</v>
      </c>
      <c r="D135" s="33">
        <v>10455</v>
      </c>
      <c r="E135" s="34" t="s">
        <v>149</v>
      </c>
      <c r="F135" s="34" t="s">
        <v>32</v>
      </c>
      <c r="G135" s="34" t="s">
        <v>110</v>
      </c>
      <c r="H135" s="34">
        <v>2022.06</v>
      </c>
      <c r="I135" s="39" t="s">
        <v>603</v>
      </c>
      <c r="J135" s="13" t="s">
        <v>611</v>
      </c>
      <c r="K135" s="13" t="s">
        <v>612</v>
      </c>
      <c r="L135" s="33">
        <v>1</v>
      </c>
      <c r="M135" s="40">
        <v>88.43</v>
      </c>
      <c r="N135" s="41">
        <v>1</v>
      </c>
      <c r="O135" s="42" t="s">
        <v>38</v>
      </c>
      <c r="P135" s="43" t="s">
        <v>1394</v>
      </c>
      <c r="Q135" s="43" t="s">
        <v>1372</v>
      </c>
      <c r="R135" s="43" t="s">
        <v>1372</v>
      </c>
      <c r="S135" s="43" t="s">
        <v>1372</v>
      </c>
      <c r="T135" s="43" t="s">
        <v>1372</v>
      </c>
      <c r="U135" s="43" t="s">
        <v>1372</v>
      </c>
      <c r="V135" s="43" t="s">
        <v>1372</v>
      </c>
      <c r="W135" s="43" t="s">
        <v>1372</v>
      </c>
      <c r="X135" s="43" t="s">
        <v>1372</v>
      </c>
      <c r="Y135" s="43" t="s">
        <v>1372</v>
      </c>
      <c r="Z135" s="43" t="s">
        <v>1372</v>
      </c>
      <c r="AA135" s="43" t="s">
        <v>1372</v>
      </c>
      <c r="AB135" s="43" t="s">
        <v>1394</v>
      </c>
      <c r="AC135" s="13" t="s">
        <v>1380</v>
      </c>
      <c r="AD135" s="13" t="s">
        <v>1395</v>
      </c>
      <c r="AE135" s="7" t="s">
        <v>606</v>
      </c>
      <c r="AF135" s="61" t="s">
        <v>1373</v>
      </c>
    </row>
    <row r="136" customHeight="1" spans="1:32">
      <c r="A136" s="32">
        <v>134</v>
      </c>
      <c r="B136" s="12" t="s">
        <v>613</v>
      </c>
      <c r="C136" s="12" t="s">
        <v>30</v>
      </c>
      <c r="D136" s="33">
        <v>10426</v>
      </c>
      <c r="E136" s="34" t="s">
        <v>65</v>
      </c>
      <c r="F136" s="34" t="s">
        <v>32</v>
      </c>
      <c r="G136" s="34" t="s">
        <v>72</v>
      </c>
      <c r="H136" s="34" t="s">
        <v>34</v>
      </c>
      <c r="I136" s="39" t="s">
        <v>603</v>
      </c>
      <c r="J136" s="13" t="s">
        <v>614</v>
      </c>
      <c r="K136" s="13" t="s">
        <v>615</v>
      </c>
      <c r="L136" s="33">
        <v>1</v>
      </c>
      <c r="M136" s="40">
        <v>81.83</v>
      </c>
      <c r="N136" s="41">
        <v>1</v>
      </c>
      <c r="O136" s="42" t="s">
        <v>38</v>
      </c>
      <c r="P136" s="43" t="s">
        <v>1372</v>
      </c>
      <c r="Q136" s="43" t="s">
        <v>1372</v>
      </c>
      <c r="R136" s="43" t="s">
        <v>1372</v>
      </c>
      <c r="S136" s="43" t="s">
        <v>1372</v>
      </c>
      <c r="T136" s="43" t="s">
        <v>1372</v>
      </c>
      <c r="U136" s="43" t="s">
        <v>1372</v>
      </c>
      <c r="V136" s="43" t="s">
        <v>1372</v>
      </c>
      <c r="W136" s="43" t="s">
        <v>1372</v>
      </c>
      <c r="X136" s="43" t="s">
        <v>1372</v>
      </c>
      <c r="Y136" s="43" t="s">
        <v>1372</v>
      </c>
      <c r="Z136" s="43" t="s">
        <v>1372</v>
      </c>
      <c r="AA136" s="43" t="s">
        <v>1372</v>
      </c>
      <c r="AB136" s="43"/>
      <c r="AC136" s="43" t="s">
        <v>38</v>
      </c>
      <c r="AD136" s="12"/>
      <c r="AE136" s="7" t="s">
        <v>606</v>
      </c>
      <c r="AF136" s="61" t="s">
        <v>1373</v>
      </c>
    </row>
    <row r="137" customHeight="1" spans="1:32">
      <c r="A137" s="32">
        <v>135</v>
      </c>
      <c r="B137" s="12" t="s">
        <v>616</v>
      </c>
      <c r="C137" s="12" t="s">
        <v>30</v>
      </c>
      <c r="D137" s="33">
        <v>10626</v>
      </c>
      <c r="E137" s="34" t="s">
        <v>136</v>
      </c>
      <c r="F137" s="34" t="s">
        <v>32</v>
      </c>
      <c r="G137" s="34" t="s">
        <v>51</v>
      </c>
      <c r="H137" s="34" t="s">
        <v>34</v>
      </c>
      <c r="I137" s="39" t="s">
        <v>617</v>
      </c>
      <c r="J137" s="13" t="s">
        <v>618</v>
      </c>
      <c r="K137" s="13" t="s">
        <v>619</v>
      </c>
      <c r="L137" s="33">
        <v>2</v>
      </c>
      <c r="M137" s="40">
        <v>72.97</v>
      </c>
      <c r="N137" s="41">
        <v>4</v>
      </c>
      <c r="O137" s="42" t="s">
        <v>38</v>
      </c>
      <c r="P137" s="43" t="s">
        <v>1372</v>
      </c>
      <c r="Q137" s="43" t="s">
        <v>1372</v>
      </c>
      <c r="R137" s="43" t="s">
        <v>1372</v>
      </c>
      <c r="S137" s="43" t="s">
        <v>1372</v>
      </c>
      <c r="T137" s="43" t="s">
        <v>1372</v>
      </c>
      <c r="U137" s="43" t="s">
        <v>1372</v>
      </c>
      <c r="V137" s="43" t="s">
        <v>1372</v>
      </c>
      <c r="W137" s="43" t="s">
        <v>1372</v>
      </c>
      <c r="X137" s="43" t="s">
        <v>1372</v>
      </c>
      <c r="Y137" s="43" t="s">
        <v>1372</v>
      </c>
      <c r="Z137" s="43" t="s">
        <v>1372</v>
      </c>
      <c r="AA137" s="43" t="s">
        <v>1372</v>
      </c>
      <c r="AB137" s="43" t="s">
        <v>1372</v>
      </c>
      <c r="AC137" s="43" t="s">
        <v>38</v>
      </c>
      <c r="AD137" s="12"/>
      <c r="AE137" s="7" t="s">
        <v>606</v>
      </c>
      <c r="AF137" s="61" t="s">
        <v>1373</v>
      </c>
    </row>
    <row r="138" customHeight="1" spans="1:32">
      <c r="A138" s="32">
        <v>136</v>
      </c>
      <c r="B138" s="12" t="s">
        <v>620</v>
      </c>
      <c r="C138" s="12" t="s">
        <v>57</v>
      </c>
      <c r="D138" s="33">
        <v>10623</v>
      </c>
      <c r="E138" s="34" t="s">
        <v>82</v>
      </c>
      <c r="F138" s="34" t="s">
        <v>32</v>
      </c>
      <c r="G138" s="34" t="s">
        <v>51</v>
      </c>
      <c r="H138" s="34" t="s">
        <v>34</v>
      </c>
      <c r="I138" s="39" t="s">
        <v>617</v>
      </c>
      <c r="J138" s="13" t="s">
        <v>618</v>
      </c>
      <c r="K138" s="13" t="s">
        <v>619</v>
      </c>
      <c r="L138" s="33">
        <v>2</v>
      </c>
      <c r="M138" s="40">
        <v>78.16</v>
      </c>
      <c r="N138" s="41">
        <v>1</v>
      </c>
      <c r="O138" s="42" t="s">
        <v>38</v>
      </c>
      <c r="P138" s="43" t="s">
        <v>1372</v>
      </c>
      <c r="Q138" s="43" t="s">
        <v>1372</v>
      </c>
      <c r="R138" s="43" t="s">
        <v>1372</v>
      </c>
      <c r="S138" s="43" t="s">
        <v>1372</v>
      </c>
      <c r="T138" s="43" t="s">
        <v>1372</v>
      </c>
      <c r="U138" s="43" t="s">
        <v>1372</v>
      </c>
      <c r="V138" s="43" t="s">
        <v>1372</v>
      </c>
      <c r="W138" s="43" t="s">
        <v>1372</v>
      </c>
      <c r="X138" s="43" t="s">
        <v>1372</v>
      </c>
      <c r="Y138" s="43" t="s">
        <v>1372</v>
      </c>
      <c r="Z138" s="43" t="s">
        <v>1372</v>
      </c>
      <c r="AA138" s="43" t="s">
        <v>1372</v>
      </c>
      <c r="AB138" s="43" t="s">
        <v>1372</v>
      </c>
      <c r="AC138" s="43" t="s">
        <v>38</v>
      </c>
      <c r="AD138" s="12"/>
      <c r="AE138" s="7" t="s">
        <v>606</v>
      </c>
      <c r="AF138" s="61" t="s">
        <v>1373</v>
      </c>
    </row>
    <row r="139" customHeight="1" spans="1:32">
      <c r="A139" s="32">
        <v>137</v>
      </c>
      <c r="B139" s="12" t="s">
        <v>621</v>
      </c>
      <c r="C139" s="12" t="s">
        <v>30</v>
      </c>
      <c r="D139" s="33">
        <v>10108</v>
      </c>
      <c r="E139" s="34" t="s">
        <v>31</v>
      </c>
      <c r="F139" s="34" t="s">
        <v>32</v>
      </c>
      <c r="G139" s="34" t="s">
        <v>83</v>
      </c>
      <c r="H139" s="34" t="s">
        <v>34</v>
      </c>
      <c r="I139" s="39" t="s">
        <v>622</v>
      </c>
      <c r="J139" s="13" t="s">
        <v>604</v>
      </c>
      <c r="K139" s="13" t="s">
        <v>623</v>
      </c>
      <c r="L139" s="33">
        <v>7</v>
      </c>
      <c r="M139" s="40">
        <v>80.75</v>
      </c>
      <c r="N139" s="41">
        <v>4</v>
      </c>
      <c r="O139" s="42" t="s">
        <v>38</v>
      </c>
      <c r="P139" s="43" t="s">
        <v>1372</v>
      </c>
      <c r="Q139" s="43" t="s">
        <v>1372</v>
      </c>
      <c r="R139" s="43" t="s">
        <v>1372</v>
      </c>
      <c r="S139" s="43" t="s">
        <v>1372</v>
      </c>
      <c r="T139" s="43" t="s">
        <v>1372</v>
      </c>
      <c r="U139" s="43" t="s">
        <v>1372</v>
      </c>
      <c r="V139" s="43" t="s">
        <v>1372</v>
      </c>
      <c r="W139" s="43" t="s">
        <v>1372</v>
      </c>
      <c r="X139" s="43" t="s">
        <v>1372</v>
      </c>
      <c r="Y139" s="43" t="s">
        <v>1372</v>
      </c>
      <c r="Z139" s="43" t="s">
        <v>1372</v>
      </c>
      <c r="AA139" s="43" t="s">
        <v>1372</v>
      </c>
      <c r="AB139" s="43" t="s">
        <v>1372</v>
      </c>
      <c r="AC139" s="43" t="s">
        <v>38</v>
      </c>
      <c r="AD139" s="12"/>
      <c r="AE139" s="7" t="s">
        <v>606</v>
      </c>
      <c r="AF139" s="61" t="s">
        <v>1373</v>
      </c>
    </row>
    <row r="140" customHeight="1" spans="1:32">
      <c r="A140" s="32">
        <v>138</v>
      </c>
      <c r="B140" s="12" t="s">
        <v>624</v>
      </c>
      <c r="C140" s="12" t="s">
        <v>30</v>
      </c>
      <c r="D140" s="33">
        <v>10121</v>
      </c>
      <c r="E140" s="34" t="s">
        <v>155</v>
      </c>
      <c r="F140" s="34" t="s">
        <v>32</v>
      </c>
      <c r="G140" s="34" t="s">
        <v>83</v>
      </c>
      <c r="H140" s="34" t="s">
        <v>34</v>
      </c>
      <c r="I140" s="39" t="s">
        <v>622</v>
      </c>
      <c r="J140" s="13" t="s">
        <v>604</v>
      </c>
      <c r="K140" s="13" t="s">
        <v>623</v>
      </c>
      <c r="L140" s="33">
        <v>7</v>
      </c>
      <c r="M140" s="40">
        <v>80.64</v>
      </c>
      <c r="N140" s="41">
        <v>5</v>
      </c>
      <c r="O140" s="42" t="s">
        <v>38</v>
      </c>
      <c r="P140" s="43" t="s">
        <v>1372</v>
      </c>
      <c r="Q140" s="43" t="s">
        <v>1372</v>
      </c>
      <c r="R140" s="43" t="s">
        <v>1372</v>
      </c>
      <c r="S140" s="43" t="s">
        <v>1372</v>
      </c>
      <c r="T140" s="43" t="s">
        <v>1372</v>
      </c>
      <c r="U140" s="43" t="s">
        <v>1372</v>
      </c>
      <c r="V140" s="43" t="s">
        <v>1372</v>
      </c>
      <c r="W140" s="43" t="s">
        <v>1372</v>
      </c>
      <c r="X140" s="43" t="s">
        <v>1372</v>
      </c>
      <c r="Y140" s="43" t="s">
        <v>1372</v>
      </c>
      <c r="Z140" s="43" t="s">
        <v>1372</v>
      </c>
      <c r="AA140" s="43" t="s">
        <v>1372</v>
      </c>
      <c r="AB140" s="43" t="s">
        <v>1372</v>
      </c>
      <c r="AC140" s="43" t="s">
        <v>38</v>
      </c>
      <c r="AD140" s="12" t="s">
        <v>1396</v>
      </c>
      <c r="AE140" s="7" t="s">
        <v>606</v>
      </c>
      <c r="AF140" s="61" t="s">
        <v>1373</v>
      </c>
    </row>
    <row r="141" customHeight="1" spans="1:32">
      <c r="A141" s="32">
        <v>139</v>
      </c>
      <c r="B141" s="12" t="s">
        <v>625</v>
      </c>
      <c r="C141" s="12" t="s">
        <v>30</v>
      </c>
      <c r="D141" s="33">
        <v>10114</v>
      </c>
      <c r="E141" s="34" t="s">
        <v>31</v>
      </c>
      <c r="F141" s="34" t="s">
        <v>32</v>
      </c>
      <c r="G141" s="34" t="s">
        <v>83</v>
      </c>
      <c r="H141" s="34" t="s">
        <v>34</v>
      </c>
      <c r="I141" s="39" t="s">
        <v>622</v>
      </c>
      <c r="J141" s="13" t="s">
        <v>604</v>
      </c>
      <c r="K141" s="13" t="s">
        <v>623</v>
      </c>
      <c r="L141" s="33">
        <v>7</v>
      </c>
      <c r="M141" s="40">
        <v>83.42</v>
      </c>
      <c r="N141" s="41">
        <v>2</v>
      </c>
      <c r="O141" s="42" t="s">
        <v>38</v>
      </c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12" t="s">
        <v>1374</v>
      </c>
      <c r="AE141" s="7" t="s">
        <v>606</v>
      </c>
      <c r="AF141" s="61" t="s">
        <v>1373</v>
      </c>
    </row>
    <row r="142" customHeight="1" spans="1:32">
      <c r="A142" s="32">
        <v>140</v>
      </c>
      <c r="B142" s="12" t="s">
        <v>626</v>
      </c>
      <c r="C142" s="12" t="s">
        <v>30</v>
      </c>
      <c r="D142" s="33">
        <v>10128</v>
      </c>
      <c r="E142" s="34" t="s">
        <v>82</v>
      </c>
      <c r="F142" s="34" t="s">
        <v>32</v>
      </c>
      <c r="G142" s="34" t="s">
        <v>83</v>
      </c>
      <c r="H142" s="34" t="s">
        <v>44</v>
      </c>
      <c r="I142" s="39" t="s">
        <v>622</v>
      </c>
      <c r="J142" s="13" t="s">
        <v>604</v>
      </c>
      <c r="K142" s="13" t="s">
        <v>623</v>
      </c>
      <c r="L142" s="33">
        <v>7</v>
      </c>
      <c r="M142" s="40">
        <v>78.65</v>
      </c>
      <c r="N142" s="41">
        <v>7</v>
      </c>
      <c r="O142" s="42" t="s">
        <v>38</v>
      </c>
      <c r="P142" s="43" t="s">
        <v>1372</v>
      </c>
      <c r="Q142" s="43" t="s">
        <v>1372</v>
      </c>
      <c r="R142" s="43" t="s">
        <v>1372</v>
      </c>
      <c r="S142" s="43" t="s">
        <v>1372</v>
      </c>
      <c r="T142" s="43" t="s">
        <v>1372</v>
      </c>
      <c r="U142" s="43" t="s">
        <v>1372</v>
      </c>
      <c r="V142" s="43" t="s">
        <v>1372</v>
      </c>
      <c r="W142" s="43" t="s">
        <v>1372</v>
      </c>
      <c r="X142" s="43" t="s">
        <v>1372</v>
      </c>
      <c r="Y142" s="43" t="s">
        <v>1372</v>
      </c>
      <c r="Z142" s="43" t="s">
        <v>1372</v>
      </c>
      <c r="AA142" s="43" t="s">
        <v>1372</v>
      </c>
      <c r="AB142" s="43" t="s">
        <v>1372</v>
      </c>
      <c r="AC142" s="43" t="s">
        <v>38</v>
      </c>
      <c r="AD142" s="12"/>
      <c r="AE142" s="7" t="s">
        <v>606</v>
      </c>
      <c r="AF142" s="61" t="s">
        <v>1373</v>
      </c>
    </row>
    <row r="143" customHeight="1" spans="1:32">
      <c r="A143" s="32">
        <v>141</v>
      </c>
      <c r="B143" s="12" t="s">
        <v>627</v>
      </c>
      <c r="C143" s="12" t="s">
        <v>30</v>
      </c>
      <c r="D143" s="33">
        <v>10140</v>
      </c>
      <c r="E143" s="34" t="s">
        <v>136</v>
      </c>
      <c r="F143" s="34" t="s">
        <v>32</v>
      </c>
      <c r="G143" s="34" t="s">
        <v>83</v>
      </c>
      <c r="H143" s="34" t="s">
        <v>44</v>
      </c>
      <c r="I143" s="39" t="s">
        <v>622</v>
      </c>
      <c r="J143" s="13" t="s">
        <v>604</v>
      </c>
      <c r="K143" s="13" t="s">
        <v>623</v>
      </c>
      <c r="L143" s="33">
        <v>7</v>
      </c>
      <c r="M143" s="40">
        <v>79.59</v>
      </c>
      <c r="N143" s="41">
        <v>6</v>
      </c>
      <c r="O143" s="42" t="s">
        <v>38</v>
      </c>
      <c r="P143" s="43" t="s">
        <v>1372</v>
      </c>
      <c r="Q143" s="43" t="s">
        <v>1372</v>
      </c>
      <c r="R143" s="43" t="s">
        <v>1372</v>
      </c>
      <c r="S143" s="43" t="s">
        <v>1372</v>
      </c>
      <c r="T143" s="43" t="s">
        <v>1372</v>
      </c>
      <c r="U143" s="43" t="s">
        <v>1372</v>
      </c>
      <c r="V143" s="43" t="s">
        <v>1372</v>
      </c>
      <c r="W143" s="43" t="s">
        <v>1372</v>
      </c>
      <c r="X143" s="43" t="s">
        <v>1372</v>
      </c>
      <c r="Y143" s="43" t="s">
        <v>1372</v>
      </c>
      <c r="Z143" s="43" t="s">
        <v>1372</v>
      </c>
      <c r="AA143" s="43" t="s">
        <v>1372</v>
      </c>
      <c r="AB143" s="43" t="s">
        <v>1372</v>
      </c>
      <c r="AC143" s="43" t="s">
        <v>38</v>
      </c>
      <c r="AD143" s="12"/>
      <c r="AE143" s="7" t="s">
        <v>606</v>
      </c>
      <c r="AF143" s="61" t="s">
        <v>1373</v>
      </c>
    </row>
    <row r="144" customHeight="1" spans="1:32">
      <c r="A144" s="32">
        <v>142</v>
      </c>
      <c r="B144" s="12" t="s">
        <v>628</v>
      </c>
      <c r="C144" s="12" t="s">
        <v>30</v>
      </c>
      <c r="D144" s="33">
        <v>10123</v>
      </c>
      <c r="E144" s="34" t="s">
        <v>31</v>
      </c>
      <c r="F144" s="34" t="s">
        <v>32</v>
      </c>
      <c r="G144" s="34" t="s">
        <v>83</v>
      </c>
      <c r="H144" s="34" t="s">
        <v>34</v>
      </c>
      <c r="I144" s="39" t="s">
        <v>622</v>
      </c>
      <c r="J144" s="13" t="s">
        <v>604</v>
      </c>
      <c r="K144" s="13" t="s">
        <v>623</v>
      </c>
      <c r="L144" s="33">
        <v>7</v>
      </c>
      <c r="M144" s="40">
        <v>81.19</v>
      </c>
      <c r="N144" s="41">
        <v>3</v>
      </c>
      <c r="O144" s="42" t="s">
        <v>38</v>
      </c>
      <c r="P144" s="43" t="s">
        <v>1372</v>
      </c>
      <c r="Q144" s="43" t="s">
        <v>1372</v>
      </c>
      <c r="R144" s="43" t="s">
        <v>1372</v>
      </c>
      <c r="S144" s="43" t="s">
        <v>1372</v>
      </c>
      <c r="T144" s="43" t="s">
        <v>1372</v>
      </c>
      <c r="U144" s="43" t="s">
        <v>1372</v>
      </c>
      <c r="V144" s="43" t="s">
        <v>1372</v>
      </c>
      <c r="W144" s="43" t="s">
        <v>1372</v>
      </c>
      <c r="X144" s="43" t="s">
        <v>1372</v>
      </c>
      <c r="Y144" s="43" t="s">
        <v>1372</v>
      </c>
      <c r="Z144" s="43" t="s">
        <v>1372</v>
      </c>
      <c r="AA144" s="43" t="s">
        <v>1372</v>
      </c>
      <c r="AB144" s="43" t="s">
        <v>1372</v>
      </c>
      <c r="AC144" s="43" t="s">
        <v>38</v>
      </c>
      <c r="AD144" s="12"/>
      <c r="AE144" s="7" t="s">
        <v>606</v>
      </c>
      <c r="AF144" s="61" t="s">
        <v>1373</v>
      </c>
    </row>
    <row r="145" customHeight="1" spans="1:32">
      <c r="A145" s="32">
        <v>143</v>
      </c>
      <c r="B145" s="12" t="s">
        <v>629</v>
      </c>
      <c r="C145" s="12" t="s">
        <v>30</v>
      </c>
      <c r="D145" s="33">
        <v>10119</v>
      </c>
      <c r="E145" s="34" t="s">
        <v>82</v>
      </c>
      <c r="F145" s="34" t="s">
        <v>32</v>
      </c>
      <c r="G145" s="34" t="s">
        <v>83</v>
      </c>
      <c r="H145" s="34" t="s">
        <v>34</v>
      </c>
      <c r="I145" s="39" t="s">
        <v>622</v>
      </c>
      <c r="J145" s="13" t="s">
        <v>604</v>
      </c>
      <c r="K145" s="13" t="s">
        <v>623</v>
      </c>
      <c r="L145" s="33">
        <v>7</v>
      </c>
      <c r="M145" s="40">
        <v>77.18</v>
      </c>
      <c r="N145" s="41">
        <v>9</v>
      </c>
      <c r="O145" s="42" t="s">
        <v>38</v>
      </c>
      <c r="P145" s="43" t="s">
        <v>1372</v>
      </c>
      <c r="Q145" s="43" t="s">
        <v>1372</v>
      </c>
      <c r="R145" s="43" t="s">
        <v>1372</v>
      </c>
      <c r="S145" s="43" t="s">
        <v>1372</v>
      </c>
      <c r="T145" s="43" t="s">
        <v>1372</v>
      </c>
      <c r="U145" s="43" t="s">
        <v>1372</v>
      </c>
      <c r="V145" s="43" t="s">
        <v>1372</v>
      </c>
      <c r="W145" s="43" t="s">
        <v>1372</v>
      </c>
      <c r="X145" s="43" t="s">
        <v>1372</v>
      </c>
      <c r="Y145" s="43" t="s">
        <v>1372</v>
      </c>
      <c r="Z145" s="43" t="s">
        <v>1372</v>
      </c>
      <c r="AA145" s="43" t="s">
        <v>1372</v>
      </c>
      <c r="AB145" s="43" t="s">
        <v>1372</v>
      </c>
      <c r="AC145" s="43" t="s">
        <v>38</v>
      </c>
      <c r="AD145" s="12"/>
      <c r="AE145" s="7" t="s">
        <v>606</v>
      </c>
      <c r="AF145" s="61" t="s">
        <v>1373</v>
      </c>
    </row>
    <row r="146" ht="30" customHeight="1" spans="1:32">
      <c r="A146" s="32">
        <v>144</v>
      </c>
      <c r="B146" s="12" t="s">
        <v>630</v>
      </c>
      <c r="C146" s="12" t="s">
        <v>30</v>
      </c>
      <c r="D146" s="33">
        <v>10142</v>
      </c>
      <c r="E146" s="34" t="s">
        <v>31</v>
      </c>
      <c r="F146" s="34" t="s">
        <v>32</v>
      </c>
      <c r="G146" s="34" t="s">
        <v>83</v>
      </c>
      <c r="H146" s="34" t="s">
        <v>34</v>
      </c>
      <c r="I146" s="39" t="s">
        <v>622</v>
      </c>
      <c r="J146" s="13" t="s">
        <v>604</v>
      </c>
      <c r="K146" s="13" t="s">
        <v>631</v>
      </c>
      <c r="L146" s="33">
        <v>6</v>
      </c>
      <c r="M146" s="40">
        <v>82.09</v>
      </c>
      <c r="N146" s="41">
        <v>3</v>
      </c>
      <c r="O146" s="42" t="s">
        <v>38</v>
      </c>
      <c r="P146" s="43" t="s">
        <v>1372</v>
      </c>
      <c r="Q146" s="43" t="s">
        <v>1372</v>
      </c>
      <c r="R146" s="43" t="s">
        <v>1372</v>
      </c>
      <c r="S146" s="43" t="s">
        <v>1372</v>
      </c>
      <c r="T146" s="62" t="s">
        <v>1375</v>
      </c>
      <c r="U146" s="63"/>
      <c r="V146" s="43" t="s">
        <v>1372</v>
      </c>
      <c r="W146" s="43" t="s">
        <v>1372</v>
      </c>
      <c r="X146" s="43" t="s">
        <v>1372</v>
      </c>
      <c r="Y146" s="43" t="s">
        <v>1372</v>
      </c>
      <c r="Z146" s="43" t="s">
        <v>1372</v>
      </c>
      <c r="AA146" s="43" t="s">
        <v>1372</v>
      </c>
      <c r="AB146" s="43"/>
      <c r="AC146" s="43" t="s">
        <v>1376</v>
      </c>
      <c r="AD146" s="12"/>
      <c r="AE146" s="7" t="s">
        <v>606</v>
      </c>
      <c r="AF146" s="61" t="s">
        <v>1373</v>
      </c>
    </row>
    <row r="147" customHeight="1" spans="1:32">
      <c r="A147" s="32">
        <v>145</v>
      </c>
      <c r="B147" s="12" t="s">
        <v>632</v>
      </c>
      <c r="C147" s="12" t="s">
        <v>30</v>
      </c>
      <c r="D147" s="33">
        <v>10141</v>
      </c>
      <c r="E147" s="34" t="s">
        <v>31</v>
      </c>
      <c r="F147" s="34" t="s">
        <v>32</v>
      </c>
      <c r="G147" s="34" t="s">
        <v>83</v>
      </c>
      <c r="H147" s="34" t="s">
        <v>131</v>
      </c>
      <c r="I147" s="39" t="s">
        <v>622</v>
      </c>
      <c r="J147" s="13" t="s">
        <v>604</v>
      </c>
      <c r="K147" s="13" t="s">
        <v>631</v>
      </c>
      <c r="L147" s="33">
        <v>6</v>
      </c>
      <c r="M147" s="40">
        <v>82.12</v>
      </c>
      <c r="N147" s="41">
        <v>2</v>
      </c>
      <c r="O147" s="42" t="s">
        <v>38</v>
      </c>
      <c r="P147" s="43" t="s">
        <v>1372</v>
      </c>
      <c r="Q147" s="43" t="s">
        <v>1372</v>
      </c>
      <c r="R147" s="43" t="s">
        <v>1372</v>
      </c>
      <c r="S147" s="43" t="s">
        <v>1372</v>
      </c>
      <c r="T147" s="43" t="s">
        <v>1372</v>
      </c>
      <c r="U147" s="43" t="s">
        <v>1372</v>
      </c>
      <c r="V147" s="43" t="s">
        <v>1372</v>
      </c>
      <c r="W147" s="43" t="s">
        <v>1372</v>
      </c>
      <c r="X147" s="43" t="s">
        <v>1372</v>
      </c>
      <c r="Y147" s="43" t="s">
        <v>1372</v>
      </c>
      <c r="Z147" s="43" t="s">
        <v>1372</v>
      </c>
      <c r="AA147" s="43" t="s">
        <v>1372</v>
      </c>
      <c r="AB147" s="43" t="s">
        <v>1372</v>
      </c>
      <c r="AC147" s="43" t="s">
        <v>38</v>
      </c>
      <c r="AD147" s="12"/>
      <c r="AE147" s="7" t="s">
        <v>606</v>
      </c>
      <c r="AF147" s="61" t="s">
        <v>1373</v>
      </c>
    </row>
    <row r="148" customHeight="1" spans="1:32">
      <c r="A148" s="32">
        <v>146</v>
      </c>
      <c r="B148" s="12" t="s">
        <v>633</v>
      </c>
      <c r="C148" s="12" t="s">
        <v>30</v>
      </c>
      <c r="D148" s="33">
        <v>10150</v>
      </c>
      <c r="E148" s="34" t="s">
        <v>146</v>
      </c>
      <c r="F148" s="34" t="s">
        <v>32</v>
      </c>
      <c r="G148" s="34" t="s">
        <v>83</v>
      </c>
      <c r="H148" s="34" t="s">
        <v>34</v>
      </c>
      <c r="I148" s="39" t="s">
        <v>622</v>
      </c>
      <c r="J148" s="13" t="s">
        <v>604</v>
      </c>
      <c r="K148" s="13" t="s">
        <v>631</v>
      </c>
      <c r="L148" s="33">
        <v>6</v>
      </c>
      <c r="M148" s="40">
        <v>82.57</v>
      </c>
      <c r="N148" s="41">
        <v>1</v>
      </c>
      <c r="O148" s="42" t="s">
        <v>38</v>
      </c>
      <c r="P148" s="43" t="s">
        <v>1372</v>
      </c>
      <c r="Q148" s="43" t="s">
        <v>1372</v>
      </c>
      <c r="R148" s="43" t="s">
        <v>1372</v>
      </c>
      <c r="S148" s="43" t="s">
        <v>1372</v>
      </c>
      <c r="T148" s="43" t="s">
        <v>1372</v>
      </c>
      <c r="U148" s="43" t="s">
        <v>1372</v>
      </c>
      <c r="V148" s="43" t="s">
        <v>1372</v>
      </c>
      <c r="W148" s="43" t="s">
        <v>1372</v>
      </c>
      <c r="X148" s="43" t="s">
        <v>1372</v>
      </c>
      <c r="Y148" s="43" t="s">
        <v>1372</v>
      </c>
      <c r="Z148" s="43" t="s">
        <v>1372</v>
      </c>
      <c r="AA148" s="43" t="s">
        <v>1372</v>
      </c>
      <c r="AB148" s="43" t="s">
        <v>1372</v>
      </c>
      <c r="AC148" s="43" t="s">
        <v>38</v>
      </c>
      <c r="AD148" s="12"/>
      <c r="AE148" s="7" t="s">
        <v>606</v>
      </c>
      <c r="AF148" s="61" t="s">
        <v>1373</v>
      </c>
    </row>
    <row r="149" customHeight="1" spans="1:32">
      <c r="A149" s="32">
        <v>147</v>
      </c>
      <c r="B149" s="12" t="s">
        <v>634</v>
      </c>
      <c r="C149" s="12" t="s">
        <v>30</v>
      </c>
      <c r="D149" s="33">
        <v>10155</v>
      </c>
      <c r="E149" s="34" t="s">
        <v>635</v>
      </c>
      <c r="F149" s="34" t="s">
        <v>32</v>
      </c>
      <c r="G149" s="34" t="s">
        <v>83</v>
      </c>
      <c r="H149" s="34" t="s">
        <v>34</v>
      </c>
      <c r="I149" s="39" t="s">
        <v>622</v>
      </c>
      <c r="J149" s="13" t="s">
        <v>604</v>
      </c>
      <c r="K149" s="13" t="s">
        <v>631</v>
      </c>
      <c r="L149" s="33">
        <v>6</v>
      </c>
      <c r="M149" s="40">
        <v>82.07</v>
      </c>
      <c r="N149" s="41">
        <v>4</v>
      </c>
      <c r="O149" s="42" t="s">
        <v>38</v>
      </c>
      <c r="P149" s="43" t="s">
        <v>1372</v>
      </c>
      <c r="Q149" s="43" t="s">
        <v>1372</v>
      </c>
      <c r="R149" s="43" t="s">
        <v>1372</v>
      </c>
      <c r="S149" s="43" t="s">
        <v>1372</v>
      </c>
      <c r="T149" s="43" t="s">
        <v>1372</v>
      </c>
      <c r="U149" s="43" t="s">
        <v>1372</v>
      </c>
      <c r="V149" s="43" t="s">
        <v>1372</v>
      </c>
      <c r="W149" s="43" t="s">
        <v>1372</v>
      </c>
      <c r="X149" s="43" t="s">
        <v>1372</v>
      </c>
      <c r="Y149" s="43" t="s">
        <v>1372</v>
      </c>
      <c r="Z149" s="43" t="s">
        <v>1372</v>
      </c>
      <c r="AA149" s="43" t="s">
        <v>1372</v>
      </c>
      <c r="AB149" s="43" t="s">
        <v>1372</v>
      </c>
      <c r="AC149" s="43" t="s">
        <v>38</v>
      </c>
      <c r="AD149" s="12"/>
      <c r="AE149" s="7" t="s">
        <v>606</v>
      </c>
      <c r="AF149" s="61" t="s">
        <v>1373</v>
      </c>
    </row>
    <row r="150" customHeight="1" spans="1:32">
      <c r="A150" s="32">
        <v>148</v>
      </c>
      <c r="B150" s="12" t="s">
        <v>636</v>
      </c>
      <c r="C150" s="12" t="s">
        <v>30</v>
      </c>
      <c r="D150" s="33">
        <v>10163</v>
      </c>
      <c r="E150" s="34" t="s">
        <v>637</v>
      </c>
      <c r="F150" s="34" t="s">
        <v>32</v>
      </c>
      <c r="G150" s="34" t="s">
        <v>83</v>
      </c>
      <c r="H150" s="34" t="s">
        <v>34</v>
      </c>
      <c r="I150" s="39" t="s">
        <v>622</v>
      </c>
      <c r="J150" s="13" t="s">
        <v>604</v>
      </c>
      <c r="K150" s="13" t="s">
        <v>631</v>
      </c>
      <c r="L150" s="33">
        <v>6</v>
      </c>
      <c r="M150" s="40">
        <v>81.49</v>
      </c>
      <c r="N150" s="41">
        <v>5</v>
      </c>
      <c r="O150" s="42" t="s">
        <v>38</v>
      </c>
      <c r="P150" s="43" t="s">
        <v>1372</v>
      </c>
      <c r="Q150" s="43" t="s">
        <v>1372</v>
      </c>
      <c r="R150" s="43" t="s">
        <v>1372</v>
      </c>
      <c r="S150" s="43" t="s">
        <v>1372</v>
      </c>
      <c r="T150" s="43" t="s">
        <v>1372</v>
      </c>
      <c r="U150" s="43" t="s">
        <v>1372</v>
      </c>
      <c r="V150" s="43" t="s">
        <v>1372</v>
      </c>
      <c r="W150" s="43" t="s">
        <v>1372</v>
      </c>
      <c r="X150" s="43" t="s">
        <v>1372</v>
      </c>
      <c r="Y150" s="43" t="s">
        <v>1372</v>
      </c>
      <c r="Z150" s="43" t="s">
        <v>1372</v>
      </c>
      <c r="AA150" s="43" t="s">
        <v>1372</v>
      </c>
      <c r="AB150" s="43" t="s">
        <v>1372</v>
      </c>
      <c r="AC150" s="43" t="s">
        <v>38</v>
      </c>
      <c r="AD150" s="12"/>
      <c r="AE150" s="7" t="s">
        <v>606</v>
      </c>
      <c r="AF150" s="61" t="s">
        <v>1373</v>
      </c>
    </row>
    <row r="151" customHeight="1" spans="1:32">
      <c r="A151" s="32">
        <v>149</v>
      </c>
      <c r="B151" s="12" t="s">
        <v>638</v>
      </c>
      <c r="C151" s="12" t="s">
        <v>30</v>
      </c>
      <c r="D151" s="33">
        <v>10158</v>
      </c>
      <c r="E151" s="34" t="s">
        <v>635</v>
      </c>
      <c r="F151" s="34" t="s">
        <v>32</v>
      </c>
      <c r="G151" s="34" t="s">
        <v>83</v>
      </c>
      <c r="H151" s="34" t="s">
        <v>34</v>
      </c>
      <c r="I151" s="39" t="s">
        <v>622</v>
      </c>
      <c r="J151" s="13" t="s">
        <v>604</v>
      </c>
      <c r="K151" s="13" t="s">
        <v>631</v>
      </c>
      <c r="L151" s="33">
        <v>6</v>
      </c>
      <c r="M151" s="40">
        <v>81.33</v>
      </c>
      <c r="N151" s="41">
        <v>6</v>
      </c>
      <c r="O151" s="42" t="s">
        <v>38</v>
      </c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12" t="s">
        <v>1374</v>
      </c>
      <c r="AE151" s="7" t="s">
        <v>606</v>
      </c>
      <c r="AF151" s="61" t="s">
        <v>1373</v>
      </c>
    </row>
    <row r="152" customHeight="1" spans="1:32">
      <c r="A152" s="32">
        <v>150</v>
      </c>
      <c r="B152" s="12" t="s">
        <v>639</v>
      </c>
      <c r="C152" s="12" t="s">
        <v>30</v>
      </c>
      <c r="D152" s="33">
        <v>10627</v>
      </c>
      <c r="E152" s="34" t="s">
        <v>31</v>
      </c>
      <c r="F152" s="34" t="s">
        <v>32</v>
      </c>
      <c r="G152" s="34" t="s">
        <v>51</v>
      </c>
      <c r="H152" s="34" t="s">
        <v>34</v>
      </c>
      <c r="I152" s="39" t="s">
        <v>622</v>
      </c>
      <c r="J152" s="13" t="s">
        <v>618</v>
      </c>
      <c r="K152" s="13" t="s">
        <v>640</v>
      </c>
      <c r="L152" s="33">
        <v>2</v>
      </c>
      <c r="M152" s="40">
        <v>72.23</v>
      </c>
      <c r="N152" s="41">
        <v>3</v>
      </c>
      <c r="O152" s="42" t="s">
        <v>38</v>
      </c>
      <c r="P152" s="43" t="s">
        <v>1372</v>
      </c>
      <c r="Q152" s="43" t="s">
        <v>1372</v>
      </c>
      <c r="R152" s="43" t="s">
        <v>1372</v>
      </c>
      <c r="S152" s="43" t="s">
        <v>1372</v>
      </c>
      <c r="T152" s="43" t="s">
        <v>1372</v>
      </c>
      <c r="U152" s="43" t="s">
        <v>1372</v>
      </c>
      <c r="V152" s="43" t="s">
        <v>1372</v>
      </c>
      <c r="W152" s="43" t="s">
        <v>1372</v>
      </c>
      <c r="X152" s="43" t="s">
        <v>1372</v>
      </c>
      <c r="Y152" s="43" t="s">
        <v>1372</v>
      </c>
      <c r="Z152" s="43" t="s">
        <v>1372</v>
      </c>
      <c r="AA152" s="43" t="s">
        <v>1372</v>
      </c>
      <c r="AB152" s="43" t="s">
        <v>1372</v>
      </c>
      <c r="AC152" s="43" t="s">
        <v>38</v>
      </c>
      <c r="AD152" s="12"/>
      <c r="AE152" s="7" t="s">
        <v>606</v>
      </c>
      <c r="AF152" s="61" t="s">
        <v>1373</v>
      </c>
    </row>
    <row r="153" customHeight="1" spans="1:32">
      <c r="A153" s="32">
        <v>151</v>
      </c>
      <c r="B153" s="12" t="s">
        <v>641</v>
      </c>
      <c r="C153" s="12" t="s">
        <v>30</v>
      </c>
      <c r="D153" s="33">
        <v>10630</v>
      </c>
      <c r="E153" s="34" t="s">
        <v>642</v>
      </c>
      <c r="F153" s="34" t="s">
        <v>32</v>
      </c>
      <c r="G153" s="34" t="s">
        <v>643</v>
      </c>
      <c r="H153" s="34" t="s">
        <v>34</v>
      </c>
      <c r="I153" s="39" t="s">
        <v>622</v>
      </c>
      <c r="J153" s="13" t="s">
        <v>618</v>
      </c>
      <c r="K153" s="13" t="s">
        <v>640</v>
      </c>
      <c r="L153" s="33">
        <v>2</v>
      </c>
      <c r="M153" s="40">
        <v>75.93</v>
      </c>
      <c r="N153" s="41">
        <v>2</v>
      </c>
      <c r="O153" s="42" t="s">
        <v>38</v>
      </c>
      <c r="P153" s="43" t="s">
        <v>1372</v>
      </c>
      <c r="Q153" s="43" t="s">
        <v>1372</v>
      </c>
      <c r="R153" s="43" t="s">
        <v>1372</v>
      </c>
      <c r="S153" s="43" t="s">
        <v>1372</v>
      </c>
      <c r="T153" s="43" t="s">
        <v>1372</v>
      </c>
      <c r="U153" s="43" t="s">
        <v>1372</v>
      </c>
      <c r="V153" s="43" t="s">
        <v>1372</v>
      </c>
      <c r="W153" s="43" t="s">
        <v>1372</v>
      </c>
      <c r="X153" s="43" t="s">
        <v>1372</v>
      </c>
      <c r="Y153" s="43" t="s">
        <v>1372</v>
      </c>
      <c r="Z153" s="43" t="s">
        <v>1372</v>
      </c>
      <c r="AA153" s="43" t="s">
        <v>1372</v>
      </c>
      <c r="AB153" s="43" t="s">
        <v>1372</v>
      </c>
      <c r="AC153" s="43" t="s">
        <v>38</v>
      </c>
      <c r="AD153" s="12"/>
      <c r="AE153" s="7" t="s">
        <v>606</v>
      </c>
      <c r="AF153" s="61" t="s">
        <v>1373</v>
      </c>
    </row>
    <row r="154" customHeight="1" spans="1:32">
      <c r="A154" s="32">
        <v>152</v>
      </c>
      <c r="B154" s="12" t="s">
        <v>644</v>
      </c>
      <c r="C154" s="12" t="s">
        <v>30</v>
      </c>
      <c r="D154" s="33">
        <v>10542</v>
      </c>
      <c r="E154" s="34" t="s">
        <v>185</v>
      </c>
      <c r="F154" s="34" t="s">
        <v>32</v>
      </c>
      <c r="G154" s="34" t="s">
        <v>287</v>
      </c>
      <c r="H154" s="34" t="s">
        <v>44</v>
      </c>
      <c r="I154" s="39" t="s">
        <v>622</v>
      </c>
      <c r="J154" s="13" t="s">
        <v>645</v>
      </c>
      <c r="K154" s="13" t="s">
        <v>646</v>
      </c>
      <c r="L154" s="33">
        <v>1</v>
      </c>
      <c r="M154" s="40">
        <v>80.17</v>
      </c>
      <c r="N154" s="41">
        <v>1</v>
      </c>
      <c r="O154" s="42" t="s">
        <v>38</v>
      </c>
      <c r="P154" s="43" t="s">
        <v>1372</v>
      </c>
      <c r="Q154" s="43" t="s">
        <v>1372</v>
      </c>
      <c r="R154" s="43" t="s">
        <v>1372</v>
      </c>
      <c r="S154" s="43" t="s">
        <v>1372</v>
      </c>
      <c r="T154" s="43" t="s">
        <v>1372</v>
      </c>
      <c r="U154" s="43" t="s">
        <v>1372</v>
      </c>
      <c r="V154" s="43" t="s">
        <v>1372</v>
      </c>
      <c r="W154" s="43" t="s">
        <v>1372</v>
      </c>
      <c r="X154" s="43" t="s">
        <v>1372</v>
      </c>
      <c r="Y154" s="43" t="s">
        <v>1372</v>
      </c>
      <c r="Z154" s="43" t="s">
        <v>1372</v>
      </c>
      <c r="AA154" s="43" t="s">
        <v>1372</v>
      </c>
      <c r="AB154" s="43" t="s">
        <v>1372</v>
      </c>
      <c r="AC154" s="43" t="s">
        <v>38</v>
      </c>
      <c r="AD154" s="12"/>
      <c r="AE154" s="7" t="s">
        <v>606</v>
      </c>
      <c r="AF154" s="61" t="s">
        <v>1373</v>
      </c>
    </row>
    <row r="155" customHeight="1" spans="1:32">
      <c r="A155" s="32">
        <v>153</v>
      </c>
      <c r="B155" s="12" t="s">
        <v>647</v>
      </c>
      <c r="C155" s="12" t="s">
        <v>57</v>
      </c>
      <c r="D155" s="33">
        <v>10460</v>
      </c>
      <c r="E155" s="34" t="s">
        <v>58</v>
      </c>
      <c r="F155" s="34" t="s">
        <v>32</v>
      </c>
      <c r="G155" s="34" t="s">
        <v>648</v>
      </c>
      <c r="H155" s="34" t="s">
        <v>131</v>
      </c>
      <c r="I155" s="39" t="s">
        <v>622</v>
      </c>
      <c r="J155" s="13" t="s">
        <v>611</v>
      </c>
      <c r="K155" s="13" t="s">
        <v>649</v>
      </c>
      <c r="L155" s="33">
        <v>1</v>
      </c>
      <c r="M155" s="40">
        <v>88.32</v>
      </c>
      <c r="N155" s="41">
        <v>1</v>
      </c>
      <c r="O155" s="42" t="s">
        <v>38</v>
      </c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12" t="s">
        <v>1374</v>
      </c>
      <c r="AE155" s="7" t="s">
        <v>606</v>
      </c>
      <c r="AF155" s="61" t="s">
        <v>1373</v>
      </c>
    </row>
    <row r="156" customHeight="1" spans="1:32">
      <c r="A156" s="32">
        <v>154</v>
      </c>
      <c r="B156" s="12" t="s">
        <v>650</v>
      </c>
      <c r="C156" s="12" t="s">
        <v>30</v>
      </c>
      <c r="D156" s="33">
        <v>10314</v>
      </c>
      <c r="E156" s="34" t="s">
        <v>82</v>
      </c>
      <c r="F156" s="34" t="s">
        <v>32</v>
      </c>
      <c r="G156" s="34" t="s">
        <v>83</v>
      </c>
      <c r="H156" s="34" t="s">
        <v>131</v>
      </c>
      <c r="I156" s="39" t="s">
        <v>651</v>
      </c>
      <c r="J156" s="13" t="s">
        <v>604</v>
      </c>
      <c r="K156" s="13" t="s">
        <v>652</v>
      </c>
      <c r="L156" s="33">
        <v>2</v>
      </c>
      <c r="M156" s="40">
        <v>69.73</v>
      </c>
      <c r="N156" s="41">
        <v>3</v>
      </c>
      <c r="O156" s="42" t="s">
        <v>38</v>
      </c>
      <c r="P156" s="43" t="s">
        <v>1372</v>
      </c>
      <c r="Q156" s="43" t="s">
        <v>1372</v>
      </c>
      <c r="R156" s="43" t="s">
        <v>1372</v>
      </c>
      <c r="S156" s="43" t="s">
        <v>1372</v>
      </c>
      <c r="T156" s="43" t="s">
        <v>1372</v>
      </c>
      <c r="U156" s="43" t="s">
        <v>1372</v>
      </c>
      <c r="V156" s="43" t="s">
        <v>1372</v>
      </c>
      <c r="W156" s="43" t="s">
        <v>1372</v>
      </c>
      <c r="X156" s="43" t="s">
        <v>1372</v>
      </c>
      <c r="Y156" s="43" t="s">
        <v>1372</v>
      </c>
      <c r="Z156" s="43" t="s">
        <v>1372</v>
      </c>
      <c r="AA156" s="43" t="s">
        <v>1372</v>
      </c>
      <c r="AB156" s="43" t="s">
        <v>1372</v>
      </c>
      <c r="AC156" s="43" t="s">
        <v>38</v>
      </c>
      <c r="AD156" s="12"/>
      <c r="AE156" s="7" t="s">
        <v>606</v>
      </c>
      <c r="AF156" s="61" t="s">
        <v>1373</v>
      </c>
    </row>
    <row r="157" customHeight="1" spans="1:32">
      <c r="A157" s="32">
        <v>155</v>
      </c>
      <c r="B157" s="12" t="s">
        <v>653</v>
      </c>
      <c r="C157" s="12" t="s">
        <v>30</v>
      </c>
      <c r="D157" s="33">
        <v>10317</v>
      </c>
      <c r="E157" s="34" t="s">
        <v>299</v>
      </c>
      <c r="F157" s="34" t="s">
        <v>32</v>
      </c>
      <c r="G157" s="34" t="s">
        <v>83</v>
      </c>
      <c r="H157" s="34" t="s">
        <v>67</v>
      </c>
      <c r="I157" s="39" t="s">
        <v>651</v>
      </c>
      <c r="J157" s="13" t="s">
        <v>604</v>
      </c>
      <c r="K157" s="13" t="s">
        <v>652</v>
      </c>
      <c r="L157" s="33">
        <v>2</v>
      </c>
      <c r="M157" s="40">
        <v>66.45</v>
      </c>
      <c r="N157" s="41">
        <v>4</v>
      </c>
      <c r="O157" s="42" t="s">
        <v>38</v>
      </c>
      <c r="P157" s="43" t="s">
        <v>1372</v>
      </c>
      <c r="Q157" s="43" t="s">
        <v>1372</v>
      </c>
      <c r="R157" s="43" t="s">
        <v>1372</v>
      </c>
      <c r="S157" s="43" t="s">
        <v>1372</v>
      </c>
      <c r="T157" s="43" t="s">
        <v>1372</v>
      </c>
      <c r="U157" s="43" t="s">
        <v>1372</v>
      </c>
      <c r="V157" s="43" t="s">
        <v>1372</v>
      </c>
      <c r="W157" s="43" t="s">
        <v>1372</v>
      </c>
      <c r="X157" s="43" t="s">
        <v>1372</v>
      </c>
      <c r="Y157" s="43" t="s">
        <v>1372</v>
      </c>
      <c r="Z157" s="43" t="s">
        <v>1372</v>
      </c>
      <c r="AA157" s="43" t="s">
        <v>1372</v>
      </c>
      <c r="AB157" s="43" t="s">
        <v>1372</v>
      </c>
      <c r="AC157" s="43" t="s">
        <v>38</v>
      </c>
      <c r="AD157" s="12"/>
      <c r="AE157" s="7" t="s">
        <v>606</v>
      </c>
      <c r="AF157" s="61" t="s">
        <v>1373</v>
      </c>
    </row>
    <row r="158" customHeight="1" spans="1:32">
      <c r="A158" s="32">
        <v>156</v>
      </c>
      <c r="B158" s="12" t="s">
        <v>654</v>
      </c>
      <c r="C158" s="12" t="s">
        <v>30</v>
      </c>
      <c r="D158" s="33">
        <v>10677</v>
      </c>
      <c r="E158" s="34" t="s">
        <v>31</v>
      </c>
      <c r="F158" s="34" t="s">
        <v>32</v>
      </c>
      <c r="G158" s="34" t="s">
        <v>51</v>
      </c>
      <c r="H158" s="34" t="s">
        <v>34</v>
      </c>
      <c r="I158" s="39" t="s">
        <v>651</v>
      </c>
      <c r="J158" s="13" t="s">
        <v>618</v>
      </c>
      <c r="K158" s="13" t="s">
        <v>655</v>
      </c>
      <c r="L158" s="33">
        <v>2</v>
      </c>
      <c r="M158" s="40">
        <v>65.84</v>
      </c>
      <c r="N158" s="41">
        <v>2</v>
      </c>
      <c r="O158" s="42" t="s">
        <v>38</v>
      </c>
      <c r="P158" s="43" t="s">
        <v>1372</v>
      </c>
      <c r="Q158" s="43" t="s">
        <v>1372</v>
      </c>
      <c r="R158" s="43" t="s">
        <v>1372</v>
      </c>
      <c r="S158" s="43" t="s">
        <v>1372</v>
      </c>
      <c r="T158" s="43" t="s">
        <v>1372</v>
      </c>
      <c r="U158" s="43" t="s">
        <v>1372</v>
      </c>
      <c r="V158" s="43" t="s">
        <v>1372</v>
      </c>
      <c r="W158" s="43" t="s">
        <v>1372</v>
      </c>
      <c r="X158" s="43" t="s">
        <v>1372</v>
      </c>
      <c r="Y158" s="43" t="s">
        <v>1372</v>
      </c>
      <c r="Z158" s="43" t="s">
        <v>1372</v>
      </c>
      <c r="AA158" s="43" t="s">
        <v>1372</v>
      </c>
      <c r="AB158" s="43" t="s">
        <v>1372</v>
      </c>
      <c r="AC158" s="43" t="s">
        <v>38</v>
      </c>
      <c r="AD158" s="12"/>
      <c r="AE158" s="7" t="s">
        <v>606</v>
      </c>
      <c r="AF158" s="61" t="s">
        <v>1373</v>
      </c>
    </row>
    <row r="159" customHeight="1" spans="1:32">
      <c r="A159" s="32">
        <v>157</v>
      </c>
      <c r="B159" s="12" t="s">
        <v>656</v>
      </c>
      <c r="C159" s="12" t="s">
        <v>30</v>
      </c>
      <c r="D159" s="33">
        <v>10676</v>
      </c>
      <c r="E159" s="34" t="s">
        <v>82</v>
      </c>
      <c r="F159" s="34" t="s">
        <v>32</v>
      </c>
      <c r="G159" s="34" t="s">
        <v>51</v>
      </c>
      <c r="H159" s="34" t="s">
        <v>34</v>
      </c>
      <c r="I159" s="39" t="s">
        <v>651</v>
      </c>
      <c r="J159" s="13" t="s">
        <v>618</v>
      </c>
      <c r="K159" s="13" t="s">
        <v>655</v>
      </c>
      <c r="L159" s="33">
        <v>2</v>
      </c>
      <c r="M159" s="40">
        <v>80.76</v>
      </c>
      <c r="N159" s="41">
        <v>1</v>
      </c>
      <c r="O159" s="42" t="s">
        <v>38</v>
      </c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12" t="s">
        <v>1374</v>
      </c>
      <c r="AE159" s="7" t="s">
        <v>606</v>
      </c>
      <c r="AF159" s="61" t="s">
        <v>1373</v>
      </c>
    </row>
    <row r="160" customHeight="1" spans="1:32">
      <c r="A160" s="32">
        <v>158</v>
      </c>
      <c r="B160" s="12" t="s">
        <v>657</v>
      </c>
      <c r="C160" s="12" t="s">
        <v>30</v>
      </c>
      <c r="D160" s="33">
        <v>10639</v>
      </c>
      <c r="E160" s="34" t="s">
        <v>31</v>
      </c>
      <c r="F160" s="34" t="s">
        <v>32</v>
      </c>
      <c r="G160" s="34" t="s">
        <v>51</v>
      </c>
      <c r="H160" s="34" t="s">
        <v>131</v>
      </c>
      <c r="I160" s="39" t="s">
        <v>658</v>
      </c>
      <c r="J160" s="13" t="s">
        <v>618</v>
      </c>
      <c r="K160" s="13" t="s">
        <v>659</v>
      </c>
      <c r="L160" s="33">
        <v>3</v>
      </c>
      <c r="M160" s="40">
        <v>80.97</v>
      </c>
      <c r="N160" s="41">
        <v>1</v>
      </c>
      <c r="O160" s="42" t="s">
        <v>38</v>
      </c>
      <c r="P160" s="43" t="s">
        <v>1372</v>
      </c>
      <c r="Q160" s="43" t="s">
        <v>1372</v>
      </c>
      <c r="R160" s="43" t="s">
        <v>1372</v>
      </c>
      <c r="S160" s="43" t="s">
        <v>1372</v>
      </c>
      <c r="T160" s="43" t="s">
        <v>1372</v>
      </c>
      <c r="U160" s="43" t="s">
        <v>1372</v>
      </c>
      <c r="V160" s="43" t="s">
        <v>1372</v>
      </c>
      <c r="W160" s="43" t="s">
        <v>1372</v>
      </c>
      <c r="X160" s="43" t="s">
        <v>1372</v>
      </c>
      <c r="Y160" s="43" t="s">
        <v>1372</v>
      </c>
      <c r="Z160" s="43" t="s">
        <v>1372</v>
      </c>
      <c r="AA160" s="43" t="s">
        <v>1372</v>
      </c>
      <c r="AB160" s="43" t="s">
        <v>1372</v>
      </c>
      <c r="AC160" s="43" t="s">
        <v>38</v>
      </c>
      <c r="AD160" s="12"/>
      <c r="AE160" s="7" t="s">
        <v>606</v>
      </c>
      <c r="AF160" s="61" t="s">
        <v>1373</v>
      </c>
    </row>
    <row r="161" customHeight="1" spans="1:32">
      <c r="A161" s="32">
        <v>159</v>
      </c>
      <c r="B161" s="12" t="s">
        <v>660</v>
      </c>
      <c r="C161" s="12" t="s">
        <v>30</v>
      </c>
      <c r="D161" s="33">
        <v>10634</v>
      </c>
      <c r="E161" s="34" t="s">
        <v>31</v>
      </c>
      <c r="F161" s="34" t="s">
        <v>32</v>
      </c>
      <c r="G161" s="34" t="s">
        <v>51</v>
      </c>
      <c r="H161" s="34" t="s">
        <v>131</v>
      </c>
      <c r="I161" s="39" t="s">
        <v>658</v>
      </c>
      <c r="J161" s="13" t="s">
        <v>618</v>
      </c>
      <c r="K161" s="13" t="s">
        <v>659</v>
      </c>
      <c r="L161" s="33">
        <v>3</v>
      </c>
      <c r="M161" s="40">
        <v>77.91</v>
      </c>
      <c r="N161" s="41">
        <v>2</v>
      </c>
      <c r="O161" s="42" t="s">
        <v>38</v>
      </c>
      <c r="P161" s="43" t="s">
        <v>1372</v>
      </c>
      <c r="Q161" s="43" t="s">
        <v>1372</v>
      </c>
      <c r="R161" s="43" t="s">
        <v>1372</v>
      </c>
      <c r="S161" s="43" t="s">
        <v>1372</v>
      </c>
      <c r="T161" s="43" t="s">
        <v>1372</v>
      </c>
      <c r="U161" s="43" t="s">
        <v>1372</v>
      </c>
      <c r="V161" s="43" t="s">
        <v>1372</v>
      </c>
      <c r="W161" s="43" t="s">
        <v>1372</v>
      </c>
      <c r="X161" s="43" t="s">
        <v>1372</v>
      </c>
      <c r="Y161" s="43" t="s">
        <v>1372</v>
      </c>
      <c r="Z161" s="43" t="s">
        <v>1372</v>
      </c>
      <c r="AA161" s="43" t="s">
        <v>1372</v>
      </c>
      <c r="AB161" s="43" t="s">
        <v>1372</v>
      </c>
      <c r="AC161" s="43" t="s">
        <v>38</v>
      </c>
      <c r="AD161" s="12"/>
      <c r="AE161" s="7" t="s">
        <v>606</v>
      </c>
      <c r="AF161" s="61" t="s">
        <v>1373</v>
      </c>
    </row>
    <row r="162" customHeight="1" spans="1:32">
      <c r="A162" s="32">
        <v>160</v>
      </c>
      <c r="B162" s="12" t="s">
        <v>661</v>
      </c>
      <c r="C162" s="12" t="s">
        <v>30</v>
      </c>
      <c r="D162" s="33">
        <v>10638</v>
      </c>
      <c r="E162" s="34" t="s">
        <v>31</v>
      </c>
      <c r="F162" s="34" t="s">
        <v>32</v>
      </c>
      <c r="G162" s="34" t="s">
        <v>51</v>
      </c>
      <c r="H162" s="34" t="s">
        <v>131</v>
      </c>
      <c r="I162" s="39" t="s">
        <v>658</v>
      </c>
      <c r="J162" s="13" t="s">
        <v>618</v>
      </c>
      <c r="K162" s="13" t="s">
        <v>659</v>
      </c>
      <c r="L162" s="33">
        <v>3</v>
      </c>
      <c r="M162" s="40">
        <v>72.77</v>
      </c>
      <c r="N162" s="41">
        <v>4</v>
      </c>
      <c r="O162" s="42" t="s">
        <v>38</v>
      </c>
      <c r="P162" s="43" t="s">
        <v>1372</v>
      </c>
      <c r="Q162" s="43" t="s">
        <v>1372</v>
      </c>
      <c r="R162" s="43" t="s">
        <v>1372</v>
      </c>
      <c r="S162" s="43" t="s">
        <v>1372</v>
      </c>
      <c r="T162" s="43" t="s">
        <v>1372</v>
      </c>
      <c r="U162" s="43" t="s">
        <v>1372</v>
      </c>
      <c r="V162" s="43" t="s">
        <v>1372</v>
      </c>
      <c r="W162" s="43" t="s">
        <v>1372</v>
      </c>
      <c r="X162" s="43" t="s">
        <v>1372</v>
      </c>
      <c r="Y162" s="43" t="s">
        <v>1372</v>
      </c>
      <c r="Z162" s="43" t="s">
        <v>1372</v>
      </c>
      <c r="AA162" s="43" t="s">
        <v>1372</v>
      </c>
      <c r="AB162" s="43" t="s">
        <v>1372</v>
      </c>
      <c r="AC162" s="43" t="s">
        <v>38</v>
      </c>
      <c r="AD162" s="12"/>
      <c r="AE162" s="7" t="s">
        <v>606</v>
      </c>
      <c r="AF162" s="61" t="s">
        <v>1373</v>
      </c>
    </row>
    <row r="163" customHeight="1" spans="1:32">
      <c r="A163" s="32">
        <v>161</v>
      </c>
      <c r="B163" s="12" t="s">
        <v>662</v>
      </c>
      <c r="C163" s="12" t="s">
        <v>30</v>
      </c>
      <c r="D163" s="33">
        <v>10002</v>
      </c>
      <c r="E163" s="34" t="s">
        <v>31</v>
      </c>
      <c r="F163" s="34" t="s">
        <v>32</v>
      </c>
      <c r="G163" s="34" t="s">
        <v>88</v>
      </c>
      <c r="H163" s="34" t="s">
        <v>131</v>
      </c>
      <c r="I163" s="39" t="s">
        <v>658</v>
      </c>
      <c r="J163" s="13" t="s">
        <v>663</v>
      </c>
      <c r="K163" s="13" t="s">
        <v>664</v>
      </c>
      <c r="L163" s="33">
        <v>1</v>
      </c>
      <c r="M163" s="40">
        <v>80.47</v>
      </c>
      <c r="N163" s="41">
        <v>1</v>
      </c>
      <c r="O163" s="42" t="s">
        <v>38</v>
      </c>
      <c r="P163" s="43" t="s">
        <v>1372</v>
      </c>
      <c r="Q163" s="43" t="s">
        <v>1372</v>
      </c>
      <c r="R163" s="43" t="s">
        <v>1372</v>
      </c>
      <c r="S163" s="43" t="s">
        <v>1372</v>
      </c>
      <c r="T163" s="43" t="s">
        <v>1372</v>
      </c>
      <c r="U163" s="43" t="s">
        <v>1372</v>
      </c>
      <c r="V163" s="43" t="s">
        <v>1372</v>
      </c>
      <c r="W163" s="43" t="s">
        <v>1372</v>
      </c>
      <c r="X163" s="43" t="s">
        <v>1372</v>
      </c>
      <c r="Y163" s="43" t="s">
        <v>1372</v>
      </c>
      <c r="Z163" s="43" t="s">
        <v>1372</v>
      </c>
      <c r="AA163" s="43" t="s">
        <v>1372</v>
      </c>
      <c r="AB163" s="43" t="s">
        <v>1372</v>
      </c>
      <c r="AC163" s="43" t="s">
        <v>38</v>
      </c>
      <c r="AD163" s="12"/>
      <c r="AE163" s="7" t="s">
        <v>606</v>
      </c>
      <c r="AF163" s="61" t="s">
        <v>1373</v>
      </c>
    </row>
    <row r="164" customHeight="1" spans="1:32">
      <c r="A164" s="32">
        <v>162</v>
      </c>
      <c r="B164" s="12" t="s">
        <v>665</v>
      </c>
      <c r="C164" s="12" t="s">
        <v>57</v>
      </c>
      <c r="D164" s="33">
        <v>10469</v>
      </c>
      <c r="E164" s="34" t="s">
        <v>173</v>
      </c>
      <c r="F164" s="34" t="s">
        <v>32</v>
      </c>
      <c r="G164" s="34" t="s">
        <v>110</v>
      </c>
      <c r="H164" s="34" t="s">
        <v>34</v>
      </c>
      <c r="I164" s="39" t="s">
        <v>666</v>
      </c>
      <c r="J164" s="13" t="s">
        <v>611</v>
      </c>
      <c r="K164" s="13" t="s">
        <v>667</v>
      </c>
      <c r="L164" s="33">
        <v>1</v>
      </c>
      <c r="M164" s="40">
        <v>89.56</v>
      </c>
      <c r="N164" s="41">
        <v>1</v>
      </c>
      <c r="O164" s="42" t="s">
        <v>38</v>
      </c>
      <c r="P164" s="43" t="s">
        <v>1372</v>
      </c>
      <c r="Q164" s="43" t="s">
        <v>1372</v>
      </c>
      <c r="R164" s="43" t="s">
        <v>1372</v>
      </c>
      <c r="S164" s="43" t="s">
        <v>1372</v>
      </c>
      <c r="T164" s="43" t="s">
        <v>1372</v>
      </c>
      <c r="U164" s="43" t="s">
        <v>1372</v>
      </c>
      <c r="V164" s="43" t="s">
        <v>1372</v>
      </c>
      <c r="W164" s="43" t="s">
        <v>1372</v>
      </c>
      <c r="X164" s="43" t="s">
        <v>1372</v>
      </c>
      <c r="Y164" s="43" t="s">
        <v>1372</v>
      </c>
      <c r="Z164" s="43" t="s">
        <v>1372</v>
      </c>
      <c r="AA164" s="43" t="s">
        <v>1372</v>
      </c>
      <c r="AB164" s="43" t="s">
        <v>1372</v>
      </c>
      <c r="AC164" s="43" t="s">
        <v>38</v>
      </c>
      <c r="AD164" s="12"/>
      <c r="AE164" s="7" t="s">
        <v>606</v>
      </c>
      <c r="AF164" s="61" t="s">
        <v>1373</v>
      </c>
    </row>
    <row r="165" customHeight="1" spans="1:32">
      <c r="A165" s="32">
        <v>163</v>
      </c>
      <c r="B165" s="12" t="s">
        <v>668</v>
      </c>
      <c r="C165" s="12" t="s">
        <v>30</v>
      </c>
      <c r="D165" s="33">
        <v>10430</v>
      </c>
      <c r="E165" s="34" t="s">
        <v>82</v>
      </c>
      <c r="F165" s="34" t="s">
        <v>32</v>
      </c>
      <c r="G165" s="34" t="s">
        <v>72</v>
      </c>
      <c r="H165" s="34" t="s">
        <v>34</v>
      </c>
      <c r="I165" s="39" t="s">
        <v>666</v>
      </c>
      <c r="J165" s="13" t="s">
        <v>614</v>
      </c>
      <c r="K165" s="13" t="s">
        <v>669</v>
      </c>
      <c r="L165" s="33">
        <v>1</v>
      </c>
      <c r="M165" s="40">
        <v>79.47</v>
      </c>
      <c r="N165" s="41">
        <v>2</v>
      </c>
      <c r="O165" s="42" t="s">
        <v>38</v>
      </c>
      <c r="P165" s="43" t="s">
        <v>1372</v>
      </c>
      <c r="Q165" s="43" t="s">
        <v>1372</v>
      </c>
      <c r="R165" s="43" t="s">
        <v>1372</v>
      </c>
      <c r="S165" s="43" t="s">
        <v>1372</v>
      </c>
      <c r="T165" s="43" t="s">
        <v>1372</v>
      </c>
      <c r="U165" s="43" t="s">
        <v>1372</v>
      </c>
      <c r="V165" s="43" t="s">
        <v>1372</v>
      </c>
      <c r="W165" s="43" t="s">
        <v>1372</v>
      </c>
      <c r="X165" s="43" t="s">
        <v>1372</v>
      </c>
      <c r="Y165" s="43" t="s">
        <v>1372</v>
      </c>
      <c r="Z165" s="43" t="s">
        <v>1372</v>
      </c>
      <c r="AA165" s="43" t="s">
        <v>1372</v>
      </c>
      <c r="AB165" s="43" t="s">
        <v>1372</v>
      </c>
      <c r="AC165" s="43" t="s">
        <v>38</v>
      </c>
      <c r="AD165" s="12"/>
      <c r="AE165" s="7" t="s">
        <v>606</v>
      </c>
      <c r="AF165" s="61" t="s">
        <v>1373</v>
      </c>
    </row>
    <row r="166" customHeight="1" spans="1:32">
      <c r="A166" s="32">
        <v>164</v>
      </c>
      <c r="B166" s="12" t="s">
        <v>670</v>
      </c>
      <c r="C166" s="12" t="s">
        <v>30</v>
      </c>
      <c r="D166" s="33">
        <v>10386</v>
      </c>
      <c r="E166" s="34" t="s">
        <v>511</v>
      </c>
      <c r="F166" s="34" t="s">
        <v>32</v>
      </c>
      <c r="G166" s="34" t="s">
        <v>83</v>
      </c>
      <c r="H166" s="34" t="s">
        <v>67</v>
      </c>
      <c r="I166" s="39" t="s">
        <v>671</v>
      </c>
      <c r="J166" s="13" t="s">
        <v>604</v>
      </c>
      <c r="K166" s="13" t="s">
        <v>672</v>
      </c>
      <c r="L166" s="33">
        <v>2</v>
      </c>
      <c r="M166" s="40">
        <v>89.92</v>
      </c>
      <c r="N166" s="41">
        <v>1</v>
      </c>
      <c r="O166" s="42" t="s">
        <v>38</v>
      </c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12" t="s">
        <v>1374</v>
      </c>
      <c r="AE166" s="7" t="s">
        <v>606</v>
      </c>
      <c r="AF166" s="61" t="s">
        <v>1373</v>
      </c>
    </row>
    <row r="167" customHeight="1" spans="1:32">
      <c r="A167" s="32">
        <v>165</v>
      </c>
      <c r="B167" s="12" t="s">
        <v>673</v>
      </c>
      <c r="C167" s="12" t="s">
        <v>30</v>
      </c>
      <c r="D167" s="33">
        <v>10389</v>
      </c>
      <c r="E167" s="34" t="s">
        <v>185</v>
      </c>
      <c r="F167" s="34" t="s">
        <v>32</v>
      </c>
      <c r="G167" s="34" t="s">
        <v>231</v>
      </c>
      <c r="H167" s="34" t="s">
        <v>67</v>
      </c>
      <c r="I167" s="39" t="s">
        <v>671</v>
      </c>
      <c r="J167" s="13" t="s">
        <v>604</v>
      </c>
      <c r="K167" s="13" t="s">
        <v>672</v>
      </c>
      <c r="L167" s="33">
        <v>2</v>
      </c>
      <c r="M167" s="40">
        <v>85.21</v>
      </c>
      <c r="N167" s="41">
        <v>2</v>
      </c>
      <c r="O167" s="42" t="s">
        <v>38</v>
      </c>
      <c r="P167" s="43" t="s">
        <v>1372</v>
      </c>
      <c r="Q167" s="43" t="s">
        <v>1372</v>
      </c>
      <c r="R167" s="43" t="s">
        <v>1372</v>
      </c>
      <c r="S167" s="43" t="s">
        <v>1372</v>
      </c>
      <c r="T167" s="43" t="s">
        <v>1372</v>
      </c>
      <c r="U167" s="43" t="s">
        <v>1372</v>
      </c>
      <c r="V167" s="43" t="s">
        <v>1372</v>
      </c>
      <c r="W167" s="43" t="s">
        <v>1372</v>
      </c>
      <c r="X167" s="43" t="s">
        <v>1372</v>
      </c>
      <c r="Y167" s="43" t="s">
        <v>1372</v>
      </c>
      <c r="Z167" s="43" t="s">
        <v>1372</v>
      </c>
      <c r="AA167" s="43" t="s">
        <v>1372</v>
      </c>
      <c r="AB167" s="43" t="s">
        <v>1372</v>
      </c>
      <c r="AC167" s="43" t="s">
        <v>38</v>
      </c>
      <c r="AD167" s="12"/>
      <c r="AE167" s="7" t="s">
        <v>606</v>
      </c>
      <c r="AF167" s="61" t="s">
        <v>1373</v>
      </c>
    </row>
    <row r="168" customHeight="1" spans="1:32">
      <c r="A168" s="32">
        <v>166</v>
      </c>
      <c r="B168" s="12" t="s">
        <v>674</v>
      </c>
      <c r="C168" s="12" t="s">
        <v>57</v>
      </c>
      <c r="D168" s="33">
        <v>10036</v>
      </c>
      <c r="E168" s="34" t="s">
        <v>58</v>
      </c>
      <c r="F168" s="34" t="s">
        <v>32</v>
      </c>
      <c r="G168" s="34" t="s">
        <v>88</v>
      </c>
      <c r="H168" s="34" t="s">
        <v>34</v>
      </c>
      <c r="I168" s="39" t="s">
        <v>671</v>
      </c>
      <c r="J168" s="13" t="s">
        <v>663</v>
      </c>
      <c r="K168" s="13" t="s">
        <v>675</v>
      </c>
      <c r="L168" s="33">
        <v>1</v>
      </c>
      <c r="M168" s="40">
        <v>85.3</v>
      </c>
      <c r="N168" s="41">
        <v>1</v>
      </c>
      <c r="O168" s="42" t="s">
        <v>38</v>
      </c>
      <c r="P168" s="43" t="s">
        <v>1372</v>
      </c>
      <c r="Q168" s="43" t="s">
        <v>1372</v>
      </c>
      <c r="R168" s="43" t="s">
        <v>1372</v>
      </c>
      <c r="S168" s="43" t="s">
        <v>1372</v>
      </c>
      <c r="T168" s="43" t="s">
        <v>1372</v>
      </c>
      <c r="U168" s="43" t="s">
        <v>1372</v>
      </c>
      <c r="V168" s="43" t="s">
        <v>1372</v>
      </c>
      <c r="W168" s="43" t="s">
        <v>1372</v>
      </c>
      <c r="X168" s="43" t="s">
        <v>1372</v>
      </c>
      <c r="Y168" s="43" t="s">
        <v>1372</v>
      </c>
      <c r="Z168" s="43" t="s">
        <v>1372</v>
      </c>
      <c r="AA168" s="43" t="s">
        <v>1372</v>
      </c>
      <c r="AB168" s="43" t="s">
        <v>1372</v>
      </c>
      <c r="AC168" s="43" t="s">
        <v>38</v>
      </c>
      <c r="AD168" s="12"/>
      <c r="AE168" s="7" t="s">
        <v>606</v>
      </c>
      <c r="AF168" s="61" t="s">
        <v>1373</v>
      </c>
    </row>
    <row r="169" customHeight="1" spans="1:32">
      <c r="A169" s="32">
        <v>167</v>
      </c>
      <c r="B169" s="12" t="s">
        <v>676</v>
      </c>
      <c r="C169" s="12" t="s">
        <v>30</v>
      </c>
      <c r="D169" s="33">
        <v>10545</v>
      </c>
      <c r="E169" s="34" t="s">
        <v>65</v>
      </c>
      <c r="F169" s="34" t="s">
        <v>32</v>
      </c>
      <c r="G169" s="34" t="s">
        <v>287</v>
      </c>
      <c r="H169" s="34" t="s">
        <v>44</v>
      </c>
      <c r="I169" s="39" t="s">
        <v>671</v>
      </c>
      <c r="J169" s="13" t="s">
        <v>645</v>
      </c>
      <c r="K169" s="13" t="s">
        <v>677</v>
      </c>
      <c r="L169" s="33">
        <v>1</v>
      </c>
      <c r="M169" s="40">
        <v>75.95</v>
      </c>
      <c r="N169" s="41">
        <v>1</v>
      </c>
      <c r="O169" s="42" t="s">
        <v>38</v>
      </c>
      <c r="P169" s="43" t="s">
        <v>1372</v>
      </c>
      <c r="Q169" s="43" t="s">
        <v>1372</v>
      </c>
      <c r="R169" s="43" t="s">
        <v>1372</v>
      </c>
      <c r="S169" s="43" t="s">
        <v>1372</v>
      </c>
      <c r="T169" s="43" t="s">
        <v>1372</v>
      </c>
      <c r="U169" s="43" t="s">
        <v>1372</v>
      </c>
      <c r="V169" s="43" t="s">
        <v>1372</v>
      </c>
      <c r="W169" s="43" t="s">
        <v>1372</v>
      </c>
      <c r="X169" s="43" t="s">
        <v>1372</v>
      </c>
      <c r="Y169" s="43" t="s">
        <v>1372</v>
      </c>
      <c r="Z169" s="43" t="s">
        <v>1372</v>
      </c>
      <c r="AA169" s="43" t="s">
        <v>1372</v>
      </c>
      <c r="AB169" s="43" t="s">
        <v>1372</v>
      </c>
      <c r="AC169" s="43" t="s">
        <v>38</v>
      </c>
      <c r="AD169" s="12"/>
      <c r="AE169" s="7" t="s">
        <v>606</v>
      </c>
      <c r="AF169" s="61" t="s">
        <v>1373</v>
      </c>
    </row>
    <row r="170" customHeight="1" spans="1:32">
      <c r="A170" s="32">
        <v>168</v>
      </c>
      <c r="B170" s="12" t="s">
        <v>678</v>
      </c>
      <c r="C170" s="12" t="s">
        <v>57</v>
      </c>
      <c r="D170" s="33">
        <v>10471</v>
      </c>
      <c r="E170" s="34" t="s">
        <v>360</v>
      </c>
      <c r="F170" s="34" t="s">
        <v>32</v>
      </c>
      <c r="G170" s="34" t="s">
        <v>461</v>
      </c>
      <c r="H170" s="34" t="s">
        <v>34</v>
      </c>
      <c r="I170" s="39" t="s">
        <v>671</v>
      </c>
      <c r="J170" s="13" t="s">
        <v>611</v>
      </c>
      <c r="K170" s="13" t="s">
        <v>679</v>
      </c>
      <c r="L170" s="33">
        <v>1</v>
      </c>
      <c r="M170" s="40">
        <v>91.23</v>
      </c>
      <c r="N170" s="41">
        <v>1</v>
      </c>
      <c r="O170" s="42" t="s">
        <v>38</v>
      </c>
      <c r="P170" s="43" t="s">
        <v>1372</v>
      </c>
      <c r="Q170" s="43" t="s">
        <v>1372</v>
      </c>
      <c r="R170" s="43" t="s">
        <v>1372</v>
      </c>
      <c r="S170" s="43" t="s">
        <v>1372</v>
      </c>
      <c r="T170" s="43" t="s">
        <v>1372</v>
      </c>
      <c r="U170" s="43" t="s">
        <v>1372</v>
      </c>
      <c r="V170" s="43" t="s">
        <v>1372</v>
      </c>
      <c r="W170" s="43" t="s">
        <v>1372</v>
      </c>
      <c r="X170" s="43" t="s">
        <v>1372</v>
      </c>
      <c r="Y170" s="43" t="s">
        <v>1372</v>
      </c>
      <c r="Z170" s="43" t="s">
        <v>1372</v>
      </c>
      <c r="AA170" s="43" t="s">
        <v>1372</v>
      </c>
      <c r="AB170" s="43" t="s">
        <v>1372</v>
      </c>
      <c r="AC170" s="43" t="s">
        <v>38</v>
      </c>
      <c r="AD170" s="12"/>
      <c r="AE170" s="7" t="s">
        <v>606</v>
      </c>
      <c r="AF170" s="61" t="s">
        <v>1373</v>
      </c>
    </row>
    <row r="171" customHeight="1" spans="1:32">
      <c r="A171" s="32">
        <v>169</v>
      </c>
      <c r="B171" s="12" t="s">
        <v>680</v>
      </c>
      <c r="C171" s="12" t="s">
        <v>30</v>
      </c>
      <c r="D171" s="33">
        <v>10436</v>
      </c>
      <c r="E171" s="34" t="s">
        <v>681</v>
      </c>
      <c r="F171" s="34" t="s">
        <v>32</v>
      </c>
      <c r="G171" s="34" t="s">
        <v>72</v>
      </c>
      <c r="H171" s="34" t="s">
        <v>34</v>
      </c>
      <c r="I171" s="39" t="s">
        <v>671</v>
      </c>
      <c r="J171" s="13" t="s">
        <v>614</v>
      </c>
      <c r="K171" s="13" t="s">
        <v>682</v>
      </c>
      <c r="L171" s="33">
        <v>1</v>
      </c>
      <c r="M171" s="40">
        <v>80.82</v>
      </c>
      <c r="N171" s="41">
        <v>1</v>
      </c>
      <c r="O171" s="42" t="s">
        <v>38</v>
      </c>
      <c r="P171" s="43" t="s">
        <v>1372</v>
      </c>
      <c r="Q171" s="43" t="s">
        <v>1372</v>
      </c>
      <c r="R171" s="43" t="s">
        <v>1372</v>
      </c>
      <c r="S171" s="43" t="s">
        <v>1372</v>
      </c>
      <c r="T171" s="43" t="s">
        <v>1372</v>
      </c>
      <c r="U171" s="43" t="s">
        <v>1372</v>
      </c>
      <c r="V171" s="43" t="s">
        <v>1372</v>
      </c>
      <c r="W171" s="43" t="s">
        <v>1372</v>
      </c>
      <c r="X171" s="43" t="s">
        <v>1372</v>
      </c>
      <c r="Y171" s="43" t="s">
        <v>1372</v>
      </c>
      <c r="Z171" s="43" t="s">
        <v>1372</v>
      </c>
      <c r="AA171" s="43" t="s">
        <v>1372</v>
      </c>
      <c r="AB171" s="43" t="s">
        <v>1372</v>
      </c>
      <c r="AC171" s="43" t="s">
        <v>38</v>
      </c>
      <c r="AD171" s="12"/>
      <c r="AE171" s="7" t="s">
        <v>606</v>
      </c>
      <c r="AF171" s="61" t="s">
        <v>1373</v>
      </c>
    </row>
    <row r="172" customHeight="1" spans="1:32">
      <c r="A172" s="32">
        <v>170</v>
      </c>
      <c r="B172" s="12" t="s">
        <v>683</v>
      </c>
      <c r="C172" s="12" t="s">
        <v>57</v>
      </c>
      <c r="D172" s="33">
        <v>10308</v>
      </c>
      <c r="E172" s="34" t="s">
        <v>309</v>
      </c>
      <c r="F172" s="34" t="s">
        <v>32</v>
      </c>
      <c r="G172" s="34" t="s">
        <v>231</v>
      </c>
      <c r="H172" s="34" t="s">
        <v>131</v>
      </c>
      <c r="I172" s="39" t="s">
        <v>684</v>
      </c>
      <c r="J172" s="13" t="s">
        <v>604</v>
      </c>
      <c r="K172" s="13" t="s">
        <v>685</v>
      </c>
      <c r="L172" s="33">
        <v>2</v>
      </c>
      <c r="M172" s="40">
        <v>81.13</v>
      </c>
      <c r="N172" s="41">
        <v>2</v>
      </c>
      <c r="O172" s="42" t="s">
        <v>38</v>
      </c>
      <c r="P172" s="43" t="s">
        <v>1372</v>
      </c>
      <c r="Q172" s="43" t="s">
        <v>1372</v>
      </c>
      <c r="R172" s="43" t="s">
        <v>1372</v>
      </c>
      <c r="S172" s="43" t="s">
        <v>1372</v>
      </c>
      <c r="T172" s="43" t="s">
        <v>1372</v>
      </c>
      <c r="U172" s="43" t="s">
        <v>1372</v>
      </c>
      <c r="V172" s="43" t="s">
        <v>1372</v>
      </c>
      <c r="W172" s="43" t="s">
        <v>1372</v>
      </c>
      <c r="X172" s="43" t="s">
        <v>1372</v>
      </c>
      <c r="Y172" s="43" t="s">
        <v>1372</v>
      </c>
      <c r="Z172" s="43" t="s">
        <v>1372</v>
      </c>
      <c r="AA172" s="43" t="s">
        <v>1372</v>
      </c>
      <c r="AB172" s="43" t="s">
        <v>1372</v>
      </c>
      <c r="AC172" s="43" t="s">
        <v>38</v>
      </c>
      <c r="AD172" s="12"/>
      <c r="AE172" s="7" t="s">
        <v>606</v>
      </c>
      <c r="AF172" s="61" t="s">
        <v>1373</v>
      </c>
    </row>
    <row r="173" customHeight="1" spans="1:32">
      <c r="A173" s="32">
        <v>171</v>
      </c>
      <c r="B173" s="12" t="s">
        <v>686</v>
      </c>
      <c r="C173" s="12" t="s">
        <v>30</v>
      </c>
      <c r="D173" s="33">
        <v>10306</v>
      </c>
      <c r="E173" s="34" t="s">
        <v>187</v>
      </c>
      <c r="F173" s="34" t="s">
        <v>32</v>
      </c>
      <c r="G173" s="34" t="s">
        <v>542</v>
      </c>
      <c r="H173" s="34" t="s">
        <v>34</v>
      </c>
      <c r="I173" s="39" t="s">
        <v>684</v>
      </c>
      <c r="J173" s="13" t="s">
        <v>604</v>
      </c>
      <c r="K173" s="13" t="s">
        <v>685</v>
      </c>
      <c r="L173" s="33">
        <v>2</v>
      </c>
      <c r="M173" s="40">
        <v>81.77</v>
      </c>
      <c r="N173" s="41">
        <v>1</v>
      </c>
      <c r="O173" s="42" t="s">
        <v>38</v>
      </c>
      <c r="P173" s="43" t="s">
        <v>1372</v>
      </c>
      <c r="Q173" s="43" t="s">
        <v>1372</v>
      </c>
      <c r="R173" s="43" t="s">
        <v>1372</v>
      </c>
      <c r="S173" s="43" t="s">
        <v>1372</v>
      </c>
      <c r="T173" s="43" t="s">
        <v>1372</v>
      </c>
      <c r="U173" s="43" t="s">
        <v>1372</v>
      </c>
      <c r="V173" s="43" t="s">
        <v>1372</v>
      </c>
      <c r="W173" s="43" t="s">
        <v>1372</v>
      </c>
      <c r="X173" s="43" t="s">
        <v>1372</v>
      </c>
      <c r="Y173" s="43" t="s">
        <v>1372</v>
      </c>
      <c r="Z173" s="43" t="s">
        <v>1372</v>
      </c>
      <c r="AA173" s="43" t="s">
        <v>1372</v>
      </c>
      <c r="AB173" s="43" t="s">
        <v>1372</v>
      </c>
      <c r="AC173" s="43" t="s">
        <v>38</v>
      </c>
      <c r="AD173" s="12"/>
      <c r="AE173" s="7" t="s">
        <v>606</v>
      </c>
      <c r="AF173" s="61" t="s">
        <v>1373</v>
      </c>
    </row>
    <row r="174" customHeight="1" spans="1:32">
      <c r="A174" s="32">
        <v>172</v>
      </c>
      <c r="B174" s="12" t="s">
        <v>687</v>
      </c>
      <c r="C174" s="12" t="s">
        <v>30</v>
      </c>
      <c r="D174" s="33">
        <v>10680</v>
      </c>
      <c r="E174" s="34" t="s">
        <v>136</v>
      </c>
      <c r="F174" s="34" t="s">
        <v>32</v>
      </c>
      <c r="G174" s="34" t="s">
        <v>643</v>
      </c>
      <c r="H174" s="34" t="s">
        <v>34</v>
      </c>
      <c r="I174" s="39" t="s">
        <v>684</v>
      </c>
      <c r="J174" s="13" t="s">
        <v>618</v>
      </c>
      <c r="K174" s="13" t="s">
        <v>688</v>
      </c>
      <c r="L174" s="33">
        <v>1</v>
      </c>
      <c r="M174" s="40">
        <v>76.15</v>
      </c>
      <c r="N174" s="41">
        <v>1</v>
      </c>
      <c r="O174" s="42" t="s">
        <v>38</v>
      </c>
      <c r="P174" s="43" t="s">
        <v>1372</v>
      </c>
      <c r="Q174" s="43" t="s">
        <v>1372</v>
      </c>
      <c r="R174" s="43" t="s">
        <v>1372</v>
      </c>
      <c r="S174" s="43" t="s">
        <v>1372</v>
      </c>
      <c r="T174" s="43" t="s">
        <v>1372</v>
      </c>
      <c r="U174" s="43" t="s">
        <v>1372</v>
      </c>
      <c r="V174" s="43" t="s">
        <v>1372</v>
      </c>
      <c r="W174" s="43" t="s">
        <v>1372</v>
      </c>
      <c r="X174" s="43" t="s">
        <v>1372</v>
      </c>
      <c r="Y174" s="43" t="s">
        <v>1372</v>
      </c>
      <c r="Z174" s="43" t="s">
        <v>1372</v>
      </c>
      <c r="AA174" s="43" t="s">
        <v>1372</v>
      </c>
      <c r="AB174" s="43" t="s">
        <v>1372</v>
      </c>
      <c r="AC174" s="43" t="s">
        <v>38</v>
      </c>
      <c r="AD174" s="12"/>
      <c r="AE174" s="7" t="s">
        <v>606</v>
      </c>
      <c r="AF174" s="61" t="s">
        <v>1373</v>
      </c>
    </row>
    <row r="175" customHeight="1" spans="1:32">
      <c r="A175" s="32">
        <v>173</v>
      </c>
      <c r="B175" s="12" t="s">
        <v>689</v>
      </c>
      <c r="C175" s="12" t="s">
        <v>30</v>
      </c>
      <c r="D175" s="33">
        <v>10550</v>
      </c>
      <c r="E175" s="34" t="s">
        <v>146</v>
      </c>
      <c r="F175" s="34" t="s">
        <v>32</v>
      </c>
      <c r="G175" s="34" t="s">
        <v>287</v>
      </c>
      <c r="H175" s="34" t="s">
        <v>34</v>
      </c>
      <c r="I175" s="39" t="s">
        <v>684</v>
      </c>
      <c r="J175" s="13" t="s">
        <v>645</v>
      </c>
      <c r="K175" s="13" t="s">
        <v>690</v>
      </c>
      <c r="L175" s="33">
        <v>1</v>
      </c>
      <c r="M175" s="40">
        <v>69.95</v>
      </c>
      <c r="N175" s="41">
        <v>1</v>
      </c>
      <c r="O175" s="42" t="s">
        <v>38</v>
      </c>
      <c r="P175" s="43" t="s">
        <v>1372</v>
      </c>
      <c r="Q175" s="43" t="s">
        <v>1372</v>
      </c>
      <c r="R175" s="43" t="s">
        <v>1372</v>
      </c>
      <c r="S175" s="43" t="s">
        <v>1372</v>
      </c>
      <c r="T175" s="43" t="s">
        <v>1372</v>
      </c>
      <c r="U175" s="43" t="s">
        <v>1372</v>
      </c>
      <c r="V175" s="43" t="s">
        <v>1372</v>
      </c>
      <c r="W175" s="43" t="s">
        <v>1372</v>
      </c>
      <c r="X175" s="43" t="s">
        <v>1372</v>
      </c>
      <c r="Y175" s="43" t="s">
        <v>1372</v>
      </c>
      <c r="Z175" s="43" t="s">
        <v>1372</v>
      </c>
      <c r="AA175" s="43" t="s">
        <v>1372</v>
      </c>
      <c r="AB175" s="43" t="s">
        <v>1372</v>
      </c>
      <c r="AC175" s="43" t="s">
        <v>38</v>
      </c>
      <c r="AD175" s="12"/>
      <c r="AE175" s="7" t="s">
        <v>606</v>
      </c>
      <c r="AF175" s="61" t="s">
        <v>1373</v>
      </c>
    </row>
    <row r="176" customHeight="1" spans="1:32">
      <c r="A176" s="32">
        <v>174</v>
      </c>
      <c r="B176" s="12" t="s">
        <v>691</v>
      </c>
      <c r="C176" s="12" t="s">
        <v>30</v>
      </c>
      <c r="D176" s="33">
        <v>10310</v>
      </c>
      <c r="E176" s="34" t="s">
        <v>339</v>
      </c>
      <c r="F176" s="34" t="s">
        <v>32</v>
      </c>
      <c r="G176" s="34" t="s">
        <v>83</v>
      </c>
      <c r="H176" s="34" t="s">
        <v>34</v>
      </c>
      <c r="I176" s="39" t="s">
        <v>692</v>
      </c>
      <c r="J176" s="13" t="s">
        <v>604</v>
      </c>
      <c r="K176" s="13" t="s">
        <v>693</v>
      </c>
      <c r="L176" s="33">
        <v>2</v>
      </c>
      <c r="M176" s="40">
        <v>81.83</v>
      </c>
      <c r="N176" s="41">
        <v>1</v>
      </c>
      <c r="O176" s="42" t="s">
        <v>38</v>
      </c>
      <c r="P176" s="43" t="s">
        <v>1372</v>
      </c>
      <c r="Q176" s="43" t="s">
        <v>1372</v>
      </c>
      <c r="R176" s="43" t="s">
        <v>1372</v>
      </c>
      <c r="S176" s="43" t="s">
        <v>1372</v>
      </c>
      <c r="T176" s="43" t="s">
        <v>1372</v>
      </c>
      <c r="U176" s="43" t="s">
        <v>1372</v>
      </c>
      <c r="V176" s="43" t="s">
        <v>1372</v>
      </c>
      <c r="W176" s="43" t="s">
        <v>1372</v>
      </c>
      <c r="X176" s="43" t="s">
        <v>1372</v>
      </c>
      <c r="Y176" s="43" t="s">
        <v>1372</v>
      </c>
      <c r="Z176" s="43" t="s">
        <v>1372</v>
      </c>
      <c r="AA176" s="43" t="s">
        <v>1372</v>
      </c>
      <c r="AB176" s="43" t="s">
        <v>1372</v>
      </c>
      <c r="AC176" s="43" t="s">
        <v>38</v>
      </c>
      <c r="AD176" s="12"/>
      <c r="AE176" s="7" t="s">
        <v>606</v>
      </c>
      <c r="AF176" s="61" t="s">
        <v>1373</v>
      </c>
    </row>
    <row r="177" customHeight="1" spans="1:32">
      <c r="A177" s="32">
        <v>175</v>
      </c>
      <c r="B177" s="12" t="s">
        <v>694</v>
      </c>
      <c r="C177" s="12" t="s">
        <v>30</v>
      </c>
      <c r="D177" s="33">
        <v>10312</v>
      </c>
      <c r="E177" s="34" t="s">
        <v>695</v>
      </c>
      <c r="F177" s="34" t="s">
        <v>32</v>
      </c>
      <c r="G177" s="34" t="s">
        <v>83</v>
      </c>
      <c r="H177" s="34" t="s">
        <v>67</v>
      </c>
      <c r="I177" s="39" t="s">
        <v>692</v>
      </c>
      <c r="J177" s="13" t="s">
        <v>604</v>
      </c>
      <c r="K177" s="13" t="s">
        <v>693</v>
      </c>
      <c r="L177" s="33">
        <v>2</v>
      </c>
      <c r="M177" s="40">
        <v>80.29</v>
      </c>
      <c r="N177" s="41">
        <v>2</v>
      </c>
      <c r="O177" s="42" t="s">
        <v>38</v>
      </c>
      <c r="P177" s="43" t="s">
        <v>1372</v>
      </c>
      <c r="Q177" s="43" t="s">
        <v>1372</v>
      </c>
      <c r="R177" s="43" t="s">
        <v>1372</v>
      </c>
      <c r="S177" s="43" t="s">
        <v>1372</v>
      </c>
      <c r="T177" s="43" t="s">
        <v>1372</v>
      </c>
      <c r="U177" s="43" t="s">
        <v>1372</v>
      </c>
      <c r="V177" s="43" t="s">
        <v>1372</v>
      </c>
      <c r="W177" s="43" t="s">
        <v>1372</v>
      </c>
      <c r="X177" s="43" t="s">
        <v>1372</v>
      </c>
      <c r="Y177" s="43" t="s">
        <v>1372</v>
      </c>
      <c r="Z177" s="43" t="s">
        <v>1372</v>
      </c>
      <c r="AA177" s="43" t="s">
        <v>1372</v>
      </c>
      <c r="AB177" s="43" t="s">
        <v>1372</v>
      </c>
      <c r="AC177" s="43" t="s">
        <v>38</v>
      </c>
      <c r="AD177" s="12"/>
      <c r="AE177" s="7" t="s">
        <v>606</v>
      </c>
      <c r="AF177" s="61" t="s">
        <v>1373</v>
      </c>
    </row>
    <row r="178" customHeight="1" spans="1:32">
      <c r="A178" s="32">
        <v>176</v>
      </c>
      <c r="B178" s="12" t="s">
        <v>696</v>
      </c>
      <c r="C178" s="12" t="s">
        <v>30</v>
      </c>
      <c r="D178" s="33">
        <v>10645</v>
      </c>
      <c r="E178" s="34" t="s">
        <v>697</v>
      </c>
      <c r="F178" s="34" t="s">
        <v>32</v>
      </c>
      <c r="G178" s="34" t="s">
        <v>643</v>
      </c>
      <c r="H178" s="34" t="s">
        <v>44</v>
      </c>
      <c r="I178" s="39" t="s">
        <v>692</v>
      </c>
      <c r="J178" s="13" t="s">
        <v>618</v>
      </c>
      <c r="K178" s="13" t="s">
        <v>698</v>
      </c>
      <c r="L178" s="33">
        <v>2</v>
      </c>
      <c r="M178" s="40">
        <v>72.67</v>
      </c>
      <c r="N178" s="41">
        <v>1</v>
      </c>
      <c r="O178" s="42" t="s">
        <v>38</v>
      </c>
      <c r="P178" s="43" t="s">
        <v>1372</v>
      </c>
      <c r="Q178" s="43" t="s">
        <v>1372</v>
      </c>
      <c r="R178" s="43" t="s">
        <v>1372</v>
      </c>
      <c r="S178" s="43" t="s">
        <v>1372</v>
      </c>
      <c r="T178" s="43" t="s">
        <v>1372</v>
      </c>
      <c r="U178" s="43" t="s">
        <v>1372</v>
      </c>
      <c r="V178" s="43" t="s">
        <v>1372</v>
      </c>
      <c r="W178" s="43" t="s">
        <v>1372</v>
      </c>
      <c r="X178" s="43" t="s">
        <v>1372</v>
      </c>
      <c r="Y178" s="43" t="s">
        <v>1372</v>
      </c>
      <c r="Z178" s="43" t="s">
        <v>1372</v>
      </c>
      <c r="AA178" s="43" t="s">
        <v>1372</v>
      </c>
      <c r="AB178" s="43" t="s">
        <v>1372</v>
      </c>
      <c r="AC178" s="43" t="s">
        <v>38</v>
      </c>
      <c r="AD178" s="12"/>
      <c r="AE178" s="7" t="s">
        <v>606</v>
      </c>
      <c r="AF178" s="61" t="s">
        <v>1373</v>
      </c>
    </row>
    <row r="179" customHeight="1" spans="1:32">
      <c r="A179" s="32">
        <v>177</v>
      </c>
      <c r="B179" s="12" t="s">
        <v>699</v>
      </c>
      <c r="C179" s="12" t="s">
        <v>30</v>
      </c>
      <c r="D179" s="33">
        <v>10556</v>
      </c>
      <c r="E179" s="34" t="s">
        <v>136</v>
      </c>
      <c r="F179" s="34" t="s">
        <v>32</v>
      </c>
      <c r="G179" s="34" t="s">
        <v>287</v>
      </c>
      <c r="H179" s="34" t="s">
        <v>34</v>
      </c>
      <c r="I179" s="39" t="s">
        <v>692</v>
      </c>
      <c r="J179" s="13" t="s">
        <v>645</v>
      </c>
      <c r="K179" s="13" t="s">
        <v>700</v>
      </c>
      <c r="L179" s="33">
        <v>2</v>
      </c>
      <c r="M179" s="40">
        <v>80.39</v>
      </c>
      <c r="N179" s="41">
        <v>2</v>
      </c>
      <c r="O179" s="42" t="s">
        <v>38</v>
      </c>
      <c r="P179" s="43" t="s">
        <v>1372</v>
      </c>
      <c r="Q179" s="43" t="s">
        <v>1372</v>
      </c>
      <c r="R179" s="43" t="s">
        <v>1372</v>
      </c>
      <c r="S179" s="43" t="s">
        <v>1372</v>
      </c>
      <c r="T179" s="43" t="s">
        <v>1372</v>
      </c>
      <c r="U179" s="43" t="s">
        <v>1372</v>
      </c>
      <c r="V179" s="43" t="s">
        <v>1372</v>
      </c>
      <c r="W179" s="43" t="s">
        <v>1372</v>
      </c>
      <c r="X179" s="43" t="s">
        <v>1372</v>
      </c>
      <c r="Y179" s="43" t="s">
        <v>1372</v>
      </c>
      <c r="Z179" s="43" t="s">
        <v>1372</v>
      </c>
      <c r="AA179" s="43" t="s">
        <v>1372</v>
      </c>
      <c r="AB179" s="43" t="s">
        <v>1372</v>
      </c>
      <c r="AC179" s="43" t="s">
        <v>38</v>
      </c>
      <c r="AD179" s="12"/>
      <c r="AE179" s="7" t="s">
        <v>606</v>
      </c>
      <c r="AF179" s="61" t="s">
        <v>1373</v>
      </c>
    </row>
    <row r="180" customHeight="1" spans="1:32">
      <c r="A180" s="32">
        <v>178</v>
      </c>
      <c r="B180" s="12" t="s">
        <v>701</v>
      </c>
      <c r="C180" s="12" t="s">
        <v>30</v>
      </c>
      <c r="D180" s="33">
        <v>10563</v>
      </c>
      <c r="E180" s="34" t="s">
        <v>507</v>
      </c>
      <c r="F180" s="34" t="s">
        <v>32</v>
      </c>
      <c r="G180" s="34" t="s">
        <v>702</v>
      </c>
      <c r="H180" s="34" t="s">
        <v>34</v>
      </c>
      <c r="I180" s="39" t="s">
        <v>692</v>
      </c>
      <c r="J180" s="13" t="s">
        <v>645</v>
      </c>
      <c r="K180" s="13" t="s">
        <v>700</v>
      </c>
      <c r="L180" s="33">
        <v>2</v>
      </c>
      <c r="M180" s="40">
        <v>80.5</v>
      </c>
      <c r="N180" s="41">
        <v>1</v>
      </c>
      <c r="O180" s="42" t="s">
        <v>38</v>
      </c>
      <c r="P180" s="43" t="s">
        <v>1372</v>
      </c>
      <c r="Q180" s="43" t="s">
        <v>1372</v>
      </c>
      <c r="R180" s="43" t="s">
        <v>1372</v>
      </c>
      <c r="S180" s="43" t="s">
        <v>1372</v>
      </c>
      <c r="T180" s="43" t="s">
        <v>1372</v>
      </c>
      <c r="U180" s="43" t="s">
        <v>1372</v>
      </c>
      <c r="V180" s="43" t="s">
        <v>1372</v>
      </c>
      <c r="W180" s="43" t="s">
        <v>1372</v>
      </c>
      <c r="X180" s="43" t="s">
        <v>1372</v>
      </c>
      <c r="Y180" s="43" t="s">
        <v>1372</v>
      </c>
      <c r="Z180" s="43" t="s">
        <v>1372</v>
      </c>
      <c r="AA180" s="43" t="s">
        <v>1372</v>
      </c>
      <c r="AB180" s="43" t="s">
        <v>1372</v>
      </c>
      <c r="AC180" s="43" t="s">
        <v>38</v>
      </c>
      <c r="AD180" s="12"/>
      <c r="AE180" s="7" t="s">
        <v>606</v>
      </c>
      <c r="AF180" s="61" t="s">
        <v>1373</v>
      </c>
    </row>
    <row r="181" customHeight="1" spans="1:32">
      <c r="A181" s="32">
        <v>179</v>
      </c>
      <c r="B181" s="12" t="s">
        <v>703</v>
      </c>
      <c r="C181" s="12" t="s">
        <v>57</v>
      </c>
      <c r="D181" s="33">
        <v>10476</v>
      </c>
      <c r="E181" s="34" t="s">
        <v>31</v>
      </c>
      <c r="F181" s="34" t="s">
        <v>32</v>
      </c>
      <c r="G181" s="34" t="s">
        <v>110</v>
      </c>
      <c r="H181" s="34" t="s">
        <v>131</v>
      </c>
      <c r="I181" s="39" t="s">
        <v>692</v>
      </c>
      <c r="J181" s="13" t="s">
        <v>611</v>
      </c>
      <c r="K181" s="13" t="s">
        <v>704</v>
      </c>
      <c r="L181" s="33">
        <v>1</v>
      </c>
      <c r="M181" s="40">
        <v>87.31</v>
      </c>
      <c r="N181" s="41">
        <v>1</v>
      </c>
      <c r="O181" s="42" t="s">
        <v>38</v>
      </c>
      <c r="P181" s="43" t="s">
        <v>1372</v>
      </c>
      <c r="Q181" s="43" t="s">
        <v>1372</v>
      </c>
      <c r="R181" s="43" t="s">
        <v>1372</v>
      </c>
      <c r="S181" s="43" t="s">
        <v>1372</v>
      </c>
      <c r="T181" s="43" t="s">
        <v>1372</v>
      </c>
      <c r="U181" s="43" t="s">
        <v>1372</v>
      </c>
      <c r="V181" s="43" t="s">
        <v>1372</v>
      </c>
      <c r="W181" s="43" t="s">
        <v>1372</v>
      </c>
      <c r="X181" s="43" t="s">
        <v>1372</v>
      </c>
      <c r="Y181" s="43" t="s">
        <v>1372</v>
      </c>
      <c r="Z181" s="43" t="s">
        <v>1372</v>
      </c>
      <c r="AA181" s="43" t="s">
        <v>1372</v>
      </c>
      <c r="AB181" s="43" t="s">
        <v>1372</v>
      </c>
      <c r="AC181" s="43" t="s">
        <v>38</v>
      </c>
      <c r="AD181" s="12"/>
      <c r="AE181" s="7" t="s">
        <v>606</v>
      </c>
      <c r="AF181" s="61" t="s">
        <v>1373</v>
      </c>
    </row>
    <row r="182" customHeight="1" spans="1:32">
      <c r="A182" s="32">
        <v>180</v>
      </c>
      <c r="B182" s="12" t="s">
        <v>705</v>
      </c>
      <c r="C182" s="12" t="s">
        <v>30</v>
      </c>
      <c r="D182" s="33">
        <v>10320</v>
      </c>
      <c r="E182" s="34" t="s">
        <v>185</v>
      </c>
      <c r="F182" s="34" t="s">
        <v>32</v>
      </c>
      <c r="G182" s="34" t="s">
        <v>231</v>
      </c>
      <c r="H182" s="34" t="s">
        <v>67</v>
      </c>
      <c r="I182" s="39" t="s">
        <v>706</v>
      </c>
      <c r="J182" s="13" t="s">
        <v>604</v>
      </c>
      <c r="K182" s="13" t="s">
        <v>707</v>
      </c>
      <c r="L182" s="33">
        <v>3</v>
      </c>
      <c r="M182" s="40">
        <v>81.91</v>
      </c>
      <c r="N182" s="41">
        <v>1</v>
      </c>
      <c r="O182" s="42" t="s">
        <v>38</v>
      </c>
      <c r="P182" s="43" t="s">
        <v>1372</v>
      </c>
      <c r="Q182" s="43" t="s">
        <v>1372</v>
      </c>
      <c r="R182" s="43" t="s">
        <v>1372</v>
      </c>
      <c r="S182" s="43" t="s">
        <v>1372</v>
      </c>
      <c r="T182" s="43" t="s">
        <v>1372</v>
      </c>
      <c r="U182" s="43" t="s">
        <v>1372</v>
      </c>
      <c r="V182" s="43" t="s">
        <v>1372</v>
      </c>
      <c r="W182" s="43" t="s">
        <v>1372</v>
      </c>
      <c r="X182" s="43" t="s">
        <v>1372</v>
      </c>
      <c r="Y182" s="43" t="s">
        <v>1372</v>
      </c>
      <c r="Z182" s="43" t="s">
        <v>1372</v>
      </c>
      <c r="AA182" s="43" t="s">
        <v>1372</v>
      </c>
      <c r="AB182" s="43" t="s">
        <v>1372</v>
      </c>
      <c r="AC182" s="43" t="s">
        <v>38</v>
      </c>
      <c r="AD182" s="12"/>
      <c r="AE182" s="7" t="s">
        <v>606</v>
      </c>
      <c r="AF182" s="61" t="s">
        <v>1373</v>
      </c>
    </row>
    <row r="183" customHeight="1" spans="1:32">
      <c r="A183" s="32">
        <v>181</v>
      </c>
      <c r="B183" s="12" t="s">
        <v>708</v>
      </c>
      <c r="C183" s="12" t="s">
        <v>30</v>
      </c>
      <c r="D183" s="33">
        <v>10319</v>
      </c>
      <c r="E183" s="34" t="s">
        <v>185</v>
      </c>
      <c r="F183" s="34" t="s">
        <v>32</v>
      </c>
      <c r="G183" s="34" t="s">
        <v>231</v>
      </c>
      <c r="H183" s="34" t="s">
        <v>34</v>
      </c>
      <c r="I183" s="39" t="s">
        <v>706</v>
      </c>
      <c r="J183" s="13" t="s">
        <v>604</v>
      </c>
      <c r="K183" s="13" t="s">
        <v>707</v>
      </c>
      <c r="L183" s="33">
        <v>3</v>
      </c>
      <c r="M183" s="40">
        <v>79.62</v>
      </c>
      <c r="N183" s="41">
        <v>3</v>
      </c>
      <c r="O183" s="42" t="s">
        <v>38</v>
      </c>
      <c r="P183" s="43" t="s">
        <v>1372</v>
      </c>
      <c r="Q183" s="43" t="s">
        <v>1372</v>
      </c>
      <c r="R183" s="43" t="s">
        <v>1372</v>
      </c>
      <c r="S183" s="43" t="s">
        <v>1372</v>
      </c>
      <c r="T183" s="43" t="s">
        <v>1372</v>
      </c>
      <c r="U183" s="43" t="s">
        <v>1372</v>
      </c>
      <c r="V183" s="43" t="s">
        <v>1372</v>
      </c>
      <c r="W183" s="43" t="s">
        <v>1372</v>
      </c>
      <c r="X183" s="43" t="s">
        <v>1372</v>
      </c>
      <c r="Y183" s="43" t="s">
        <v>1372</v>
      </c>
      <c r="Z183" s="43" t="s">
        <v>1372</v>
      </c>
      <c r="AA183" s="43" t="s">
        <v>1372</v>
      </c>
      <c r="AB183" s="43" t="s">
        <v>1372</v>
      </c>
      <c r="AC183" s="43" t="s">
        <v>38</v>
      </c>
      <c r="AD183" s="12"/>
      <c r="AE183" s="7" t="s">
        <v>606</v>
      </c>
      <c r="AF183" s="61" t="s">
        <v>1373</v>
      </c>
    </row>
    <row r="184" customHeight="1" spans="1:32">
      <c r="A184" s="32">
        <v>182</v>
      </c>
      <c r="B184" s="12" t="s">
        <v>709</v>
      </c>
      <c r="C184" s="12" t="s">
        <v>30</v>
      </c>
      <c r="D184" s="33">
        <v>10326</v>
      </c>
      <c r="E184" s="34" t="s">
        <v>155</v>
      </c>
      <c r="F184" s="34" t="s">
        <v>32</v>
      </c>
      <c r="G184" s="34" t="s">
        <v>83</v>
      </c>
      <c r="H184" s="34" t="s">
        <v>34</v>
      </c>
      <c r="I184" s="39" t="s">
        <v>706</v>
      </c>
      <c r="J184" s="13" t="s">
        <v>604</v>
      </c>
      <c r="K184" s="13" t="s">
        <v>707</v>
      </c>
      <c r="L184" s="33">
        <v>3</v>
      </c>
      <c r="M184" s="40">
        <v>80.27</v>
      </c>
      <c r="N184" s="41">
        <v>2</v>
      </c>
      <c r="O184" s="42" t="s">
        <v>38</v>
      </c>
      <c r="P184" s="43" t="s">
        <v>1372</v>
      </c>
      <c r="Q184" s="43" t="s">
        <v>1372</v>
      </c>
      <c r="R184" s="43" t="s">
        <v>1372</v>
      </c>
      <c r="S184" s="43" t="s">
        <v>1372</v>
      </c>
      <c r="T184" s="43" t="s">
        <v>1372</v>
      </c>
      <c r="U184" s="43" t="s">
        <v>1372</v>
      </c>
      <c r="V184" s="43" t="s">
        <v>1372</v>
      </c>
      <c r="W184" s="43" t="s">
        <v>1372</v>
      </c>
      <c r="X184" s="43" t="s">
        <v>1372</v>
      </c>
      <c r="Y184" s="43" t="s">
        <v>1372</v>
      </c>
      <c r="Z184" s="43" t="s">
        <v>1372</v>
      </c>
      <c r="AA184" s="43" t="s">
        <v>1372</v>
      </c>
      <c r="AB184" s="43" t="s">
        <v>1372</v>
      </c>
      <c r="AC184" s="43" t="s">
        <v>38</v>
      </c>
      <c r="AD184" s="12" t="s">
        <v>1397</v>
      </c>
      <c r="AE184" s="7" t="s">
        <v>606</v>
      </c>
      <c r="AF184" s="61" t="s">
        <v>1373</v>
      </c>
    </row>
    <row r="185" customHeight="1" spans="1:32">
      <c r="A185" s="32">
        <v>183</v>
      </c>
      <c r="B185" s="12" t="s">
        <v>710</v>
      </c>
      <c r="C185" s="12" t="s">
        <v>30</v>
      </c>
      <c r="D185" s="33">
        <v>10641</v>
      </c>
      <c r="E185" s="34" t="s">
        <v>31</v>
      </c>
      <c r="F185" s="34" t="s">
        <v>32</v>
      </c>
      <c r="G185" s="34" t="s">
        <v>51</v>
      </c>
      <c r="H185" s="34" t="s">
        <v>34</v>
      </c>
      <c r="I185" s="39" t="s">
        <v>711</v>
      </c>
      <c r="J185" s="13" t="s">
        <v>618</v>
      </c>
      <c r="K185" s="13" t="s">
        <v>712</v>
      </c>
      <c r="L185" s="33">
        <v>1</v>
      </c>
      <c r="M185" s="40">
        <v>85.12</v>
      </c>
      <c r="N185" s="41">
        <v>1</v>
      </c>
      <c r="O185" s="42" t="s">
        <v>38</v>
      </c>
      <c r="P185" s="43" t="s">
        <v>1372</v>
      </c>
      <c r="Q185" s="43" t="s">
        <v>1372</v>
      </c>
      <c r="R185" s="43" t="s">
        <v>1372</v>
      </c>
      <c r="S185" s="43" t="s">
        <v>1372</v>
      </c>
      <c r="T185" s="43" t="s">
        <v>1372</v>
      </c>
      <c r="U185" s="43" t="s">
        <v>1372</v>
      </c>
      <c r="V185" s="43" t="s">
        <v>1372</v>
      </c>
      <c r="W185" s="43" t="s">
        <v>1372</v>
      </c>
      <c r="X185" s="43" t="s">
        <v>1372</v>
      </c>
      <c r="Y185" s="43" t="s">
        <v>1372</v>
      </c>
      <c r="Z185" s="43" t="s">
        <v>1372</v>
      </c>
      <c r="AA185" s="43" t="s">
        <v>1372</v>
      </c>
      <c r="AB185" s="43" t="s">
        <v>1372</v>
      </c>
      <c r="AC185" s="43" t="s">
        <v>38</v>
      </c>
      <c r="AD185" s="12"/>
      <c r="AE185" s="7" t="s">
        <v>606</v>
      </c>
      <c r="AF185" s="61" t="s">
        <v>1373</v>
      </c>
    </row>
    <row r="186" customHeight="1" spans="1:32">
      <c r="A186" s="32">
        <v>184</v>
      </c>
      <c r="B186" s="12" t="s">
        <v>713</v>
      </c>
      <c r="C186" s="12" t="s">
        <v>30</v>
      </c>
      <c r="D186" s="33">
        <v>10403</v>
      </c>
      <c r="E186" s="34" t="s">
        <v>714</v>
      </c>
      <c r="F186" s="34" t="s">
        <v>32</v>
      </c>
      <c r="G186" s="34" t="s">
        <v>83</v>
      </c>
      <c r="H186" s="34" t="s">
        <v>34</v>
      </c>
      <c r="I186" s="39" t="s">
        <v>715</v>
      </c>
      <c r="J186" s="13" t="s">
        <v>604</v>
      </c>
      <c r="K186" s="13" t="s">
        <v>716</v>
      </c>
      <c r="L186" s="33">
        <v>2</v>
      </c>
      <c r="M186" s="40">
        <v>81.23</v>
      </c>
      <c r="N186" s="41">
        <v>2</v>
      </c>
      <c r="O186" s="42" t="s">
        <v>38</v>
      </c>
      <c r="P186" s="43" t="s">
        <v>1372</v>
      </c>
      <c r="Q186" s="43" t="s">
        <v>1372</v>
      </c>
      <c r="R186" s="43" t="s">
        <v>1372</v>
      </c>
      <c r="S186" s="43" t="s">
        <v>1372</v>
      </c>
      <c r="T186" s="43" t="s">
        <v>1372</v>
      </c>
      <c r="U186" s="43" t="s">
        <v>1372</v>
      </c>
      <c r="V186" s="43" t="s">
        <v>1372</v>
      </c>
      <c r="W186" s="43" t="s">
        <v>1372</v>
      </c>
      <c r="X186" s="43" t="s">
        <v>1372</v>
      </c>
      <c r="Y186" s="43" t="s">
        <v>1372</v>
      </c>
      <c r="Z186" s="43" t="s">
        <v>1372</v>
      </c>
      <c r="AA186" s="43" t="s">
        <v>1372</v>
      </c>
      <c r="AB186" s="43" t="s">
        <v>1372</v>
      </c>
      <c r="AC186" s="43" t="s">
        <v>38</v>
      </c>
      <c r="AD186" s="12"/>
      <c r="AE186" s="7" t="s">
        <v>606</v>
      </c>
      <c r="AF186" s="61" t="s">
        <v>1373</v>
      </c>
    </row>
    <row r="187" customHeight="1" spans="1:32">
      <c r="A187" s="32">
        <v>185</v>
      </c>
      <c r="B187" s="12" t="s">
        <v>717</v>
      </c>
      <c r="C187" s="12" t="s">
        <v>30</v>
      </c>
      <c r="D187" s="33">
        <v>10399</v>
      </c>
      <c r="E187" s="34" t="s">
        <v>31</v>
      </c>
      <c r="F187" s="34" t="s">
        <v>32</v>
      </c>
      <c r="G187" s="34" t="s">
        <v>83</v>
      </c>
      <c r="H187" s="34" t="s">
        <v>67</v>
      </c>
      <c r="I187" s="39" t="s">
        <v>715</v>
      </c>
      <c r="J187" s="13" t="s">
        <v>604</v>
      </c>
      <c r="K187" s="13" t="s">
        <v>716</v>
      </c>
      <c r="L187" s="33">
        <v>2</v>
      </c>
      <c r="M187" s="40">
        <v>82.47</v>
      </c>
      <c r="N187" s="41">
        <v>1</v>
      </c>
      <c r="O187" s="42" t="s">
        <v>38</v>
      </c>
      <c r="P187" s="43" t="s">
        <v>1372</v>
      </c>
      <c r="Q187" s="43" t="s">
        <v>1372</v>
      </c>
      <c r="R187" s="43" t="s">
        <v>1372</v>
      </c>
      <c r="S187" s="43" t="s">
        <v>1372</v>
      </c>
      <c r="T187" s="43" t="s">
        <v>1372</v>
      </c>
      <c r="U187" s="43" t="s">
        <v>1372</v>
      </c>
      <c r="V187" s="43" t="s">
        <v>1372</v>
      </c>
      <c r="W187" s="43" t="s">
        <v>1372</v>
      </c>
      <c r="X187" s="43" t="s">
        <v>1372</v>
      </c>
      <c r="Y187" s="43" t="s">
        <v>1372</v>
      </c>
      <c r="Z187" s="43" t="s">
        <v>1372</v>
      </c>
      <c r="AA187" s="43" t="s">
        <v>1372</v>
      </c>
      <c r="AB187" s="43" t="s">
        <v>1372</v>
      </c>
      <c r="AC187" s="43" t="s">
        <v>38</v>
      </c>
      <c r="AD187" s="12"/>
      <c r="AE187" s="7" t="s">
        <v>606</v>
      </c>
      <c r="AF187" s="61" t="s">
        <v>1373</v>
      </c>
    </row>
    <row r="188" customHeight="1" spans="1:32">
      <c r="A188" s="32">
        <v>186</v>
      </c>
      <c r="B188" s="12" t="s">
        <v>718</v>
      </c>
      <c r="C188" s="12" t="s">
        <v>30</v>
      </c>
      <c r="D188" s="33">
        <v>10167</v>
      </c>
      <c r="E188" s="34" t="s">
        <v>31</v>
      </c>
      <c r="F188" s="34" t="s">
        <v>32</v>
      </c>
      <c r="G188" s="34" t="s">
        <v>83</v>
      </c>
      <c r="H188" s="34" t="s">
        <v>34</v>
      </c>
      <c r="I188" s="39" t="s">
        <v>719</v>
      </c>
      <c r="J188" s="13" t="s">
        <v>604</v>
      </c>
      <c r="K188" s="13" t="s">
        <v>720</v>
      </c>
      <c r="L188" s="33">
        <v>8</v>
      </c>
      <c r="M188" s="40">
        <v>85.41</v>
      </c>
      <c r="N188" s="41">
        <v>1</v>
      </c>
      <c r="O188" s="42" t="s">
        <v>38</v>
      </c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12" t="s">
        <v>1374</v>
      </c>
      <c r="AE188" s="7" t="s">
        <v>606</v>
      </c>
      <c r="AF188" s="61" t="s">
        <v>1373</v>
      </c>
    </row>
    <row r="189" customHeight="1" spans="1:32">
      <c r="A189" s="32">
        <v>187</v>
      </c>
      <c r="B189" s="12" t="s">
        <v>721</v>
      </c>
      <c r="C189" s="12" t="s">
        <v>30</v>
      </c>
      <c r="D189" s="33">
        <v>10169</v>
      </c>
      <c r="E189" s="34" t="s">
        <v>299</v>
      </c>
      <c r="F189" s="34" t="s">
        <v>32</v>
      </c>
      <c r="G189" s="34" t="s">
        <v>83</v>
      </c>
      <c r="H189" s="34" t="s">
        <v>67</v>
      </c>
      <c r="I189" s="39" t="s">
        <v>719</v>
      </c>
      <c r="J189" s="13" t="s">
        <v>604</v>
      </c>
      <c r="K189" s="13" t="s">
        <v>720</v>
      </c>
      <c r="L189" s="33">
        <v>8</v>
      </c>
      <c r="M189" s="40">
        <v>85.16</v>
      </c>
      <c r="N189" s="41">
        <v>3</v>
      </c>
      <c r="O189" s="42" t="s">
        <v>38</v>
      </c>
      <c r="P189" s="43" t="s">
        <v>1372</v>
      </c>
      <c r="Q189" s="43" t="s">
        <v>1372</v>
      </c>
      <c r="R189" s="43" t="s">
        <v>1372</v>
      </c>
      <c r="S189" s="43" t="s">
        <v>1372</v>
      </c>
      <c r="T189" s="43" t="s">
        <v>1372</v>
      </c>
      <c r="U189" s="43" t="s">
        <v>1372</v>
      </c>
      <c r="V189" s="43" t="s">
        <v>1372</v>
      </c>
      <c r="W189" s="43" t="s">
        <v>1372</v>
      </c>
      <c r="X189" s="43" t="s">
        <v>1372</v>
      </c>
      <c r="Y189" s="43" t="s">
        <v>1372</v>
      </c>
      <c r="Z189" s="43" t="s">
        <v>1372</v>
      </c>
      <c r="AA189" s="43" t="s">
        <v>1372</v>
      </c>
      <c r="AB189" s="43" t="s">
        <v>1372</v>
      </c>
      <c r="AC189" s="43" t="s">
        <v>38</v>
      </c>
      <c r="AD189" s="12"/>
      <c r="AE189" s="7" t="s">
        <v>606</v>
      </c>
      <c r="AF189" s="61" t="s">
        <v>1373</v>
      </c>
    </row>
    <row r="190" customHeight="1" spans="1:32">
      <c r="A190" s="32">
        <v>188</v>
      </c>
      <c r="B190" s="12" t="s">
        <v>722</v>
      </c>
      <c r="C190" s="12" t="s">
        <v>30</v>
      </c>
      <c r="D190" s="33">
        <v>10188</v>
      </c>
      <c r="E190" s="34" t="s">
        <v>339</v>
      </c>
      <c r="F190" s="34" t="s">
        <v>32</v>
      </c>
      <c r="G190" s="34" t="s">
        <v>83</v>
      </c>
      <c r="H190" s="34" t="s">
        <v>34</v>
      </c>
      <c r="I190" s="39" t="s">
        <v>719</v>
      </c>
      <c r="J190" s="13" t="s">
        <v>604</v>
      </c>
      <c r="K190" s="13" t="s">
        <v>720</v>
      </c>
      <c r="L190" s="33">
        <v>8</v>
      </c>
      <c r="M190" s="40">
        <v>83.02</v>
      </c>
      <c r="N190" s="41">
        <v>7</v>
      </c>
      <c r="O190" s="42" t="s">
        <v>38</v>
      </c>
      <c r="P190" s="43" t="s">
        <v>1372</v>
      </c>
      <c r="Q190" s="43" t="s">
        <v>1372</v>
      </c>
      <c r="R190" s="43" t="s">
        <v>1372</v>
      </c>
      <c r="S190" s="43" t="s">
        <v>1372</v>
      </c>
      <c r="T190" s="43" t="s">
        <v>1372</v>
      </c>
      <c r="U190" s="43" t="s">
        <v>1372</v>
      </c>
      <c r="V190" s="43" t="s">
        <v>1372</v>
      </c>
      <c r="W190" s="43" t="s">
        <v>1372</v>
      </c>
      <c r="X190" s="43" t="s">
        <v>1372</v>
      </c>
      <c r="Y190" s="43" t="s">
        <v>1372</v>
      </c>
      <c r="Z190" s="43" t="s">
        <v>1372</v>
      </c>
      <c r="AA190" s="43" t="s">
        <v>1372</v>
      </c>
      <c r="AB190" s="43" t="s">
        <v>1372</v>
      </c>
      <c r="AC190" s="43" t="s">
        <v>38</v>
      </c>
      <c r="AD190" s="12"/>
      <c r="AE190" s="7" t="s">
        <v>606</v>
      </c>
      <c r="AF190" s="61" t="s">
        <v>1373</v>
      </c>
    </row>
    <row r="191" customHeight="1" spans="1:32">
      <c r="A191" s="32">
        <v>189</v>
      </c>
      <c r="B191" s="12" t="s">
        <v>723</v>
      </c>
      <c r="C191" s="12" t="s">
        <v>30</v>
      </c>
      <c r="D191" s="33">
        <v>10173</v>
      </c>
      <c r="E191" s="34" t="s">
        <v>136</v>
      </c>
      <c r="F191" s="34" t="s">
        <v>32</v>
      </c>
      <c r="G191" s="34" t="s">
        <v>83</v>
      </c>
      <c r="H191" s="34" t="s">
        <v>34</v>
      </c>
      <c r="I191" s="39" t="s">
        <v>719</v>
      </c>
      <c r="J191" s="13" t="s">
        <v>604</v>
      </c>
      <c r="K191" s="13" t="s">
        <v>720</v>
      </c>
      <c r="L191" s="33">
        <v>8</v>
      </c>
      <c r="M191" s="40">
        <v>81.12</v>
      </c>
      <c r="N191" s="41">
        <v>9</v>
      </c>
      <c r="O191" s="42" t="s">
        <v>38</v>
      </c>
      <c r="P191" s="43" t="s">
        <v>1372</v>
      </c>
      <c r="Q191" s="43" t="s">
        <v>1372</v>
      </c>
      <c r="R191" s="43" t="s">
        <v>1372</v>
      </c>
      <c r="S191" s="43" t="s">
        <v>1372</v>
      </c>
      <c r="T191" s="43" t="s">
        <v>1372</v>
      </c>
      <c r="U191" s="43" t="s">
        <v>1372</v>
      </c>
      <c r="V191" s="43" t="s">
        <v>1372</v>
      </c>
      <c r="W191" s="43" t="s">
        <v>1372</v>
      </c>
      <c r="X191" s="43" t="s">
        <v>1372</v>
      </c>
      <c r="Y191" s="43" t="s">
        <v>1372</v>
      </c>
      <c r="Z191" s="43" t="s">
        <v>1372</v>
      </c>
      <c r="AA191" s="43" t="s">
        <v>1372</v>
      </c>
      <c r="AB191" s="43" t="s">
        <v>1372</v>
      </c>
      <c r="AC191" s="43" t="s">
        <v>38</v>
      </c>
      <c r="AD191" s="12"/>
      <c r="AE191" s="7" t="s">
        <v>606</v>
      </c>
      <c r="AF191" s="61" t="s">
        <v>1373</v>
      </c>
    </row>
    <row r="192" customHeight="1" spans="1:32">
      <c r="A192" s="32">
        <v>190</v>
      </c>
      <c r="B192" s="12" t="s">
        <v>724</v>
      </c>
      <c r="C192" s="12" t="s">
        <v>30</v>
      </c>
      <c r="D192" s="33">
        <v>10176</v>
      </c>
      <c r="E192" s="34" t="s">
        <v>155</v>
      </c>
      <c r="F192" s="34" t="s">
        <v>32</v>
      </c>
      <c r="G192" s="34" t="s">
        <v>83</v>
      </c>
      <c r="H192" s="34" t="s">
        <v>34</v>
      </c>
      <c r="I192" s="39" t="s">
        <v>719</v>
      </c>
      <c r="J192" s="13" t="s">
        <v>604</v>
      </c>
      <c r="K192" s="13" t="s">
        <v>720</v>
      </c>
      <c r="L192" s="33">
        <v>8</v>
      </c>
      <c r="M192" s="40">
        <v>85.22</v>
      </c>
      <c r="N192" s="41">
        <v>2</v>
      </c>
      <c r="O192" s="42" t="s">
        <v>38</v>
      </c>
      <c r="P192" s="43" t="s">
        <v>1372</v>
      </c>
      <c r="Q192" s="43" t="s">
        <v>1372</v>
      </c>
      <c r="R192" s="43" t="s">
        <v>1372</v>
      </c>
      <c r="S192" s="43" t="s">
        <v>1372</v>
      </c>
      <c r="T192" s="43" t="s">
        <v>1372</v>
      </c>
      <c r="U192" s="43" t="s">
        <v>1372</v>
      </c>
      <c r="V192" s="43" t="s">
        <v>1372</v>
      </c>
      <c r="W192" s="43" t="s">
        <v>1372</v>
      </c>
      <c r="X192" s="43" t="s">
        <v>1372</v>
      </c>
      <c r="Y192" s="43" t="s">
        <v>1372</v>
      </c>
      <c r="Z192" s="43" t="s">
        <v>1372</v>
      </c>
      <c r="AA192" s="43" t="s">
        <v>1372</v>
      </c>
      <c r="AB192" s="43" t="s">
        <v>1372</v>
      </c>
      <c r="AC192" s="43" t="s">
        <v>38</v>
      </c>
      <c r="AD192" s="12" t="s">
        <v>1397</v>
      </c>
      <c r="AE192" s="7" t="s">
        <v>606</v>
      </c>
      <c r="AF192" s="61" t="s">
        <v>1373</v>
      </c>
    </row>
    <row r="193" customHeight="1" spans="1:32">
      <c r="A193" s="32">
        <v>191</v>
      </c>
      <c r="B193" s="12" t="s">
        <v>725</v>
      </c>
      <c r="C193" s="12" t="s">
        <v>30</v>
      </c>
      <c r="D193" s="33">
        <v>10174</v>
      </c>
      <c r="E193" s="34" t="s">
        <v>31</v>
      </c>
      <c r="F193" s="34" t="s">
        <v>32</v>
      </c>
      <c r="G193" s="34" t="s">
        <v>83</v>
      </c>
      <c r="H193" s="34" t="s">
        <v>34</v>
      </c>
      <c r="I193" s="39" t="s">
        <v>719</v>
      </c>
      <c r="J193" s="13" t="s">
        <v>604</v>
      </c>
      <c r="K193" s="13" t="s">
        <v>720</v>
      </c>
      <c r="L193" s="33">
        <v>8</v>
      </c>
      <c r="M193" s="40">
        <v>84.41</v>
      </c>
      <c r="N193" s="41">
        <v>4</v>
      </c>
      <c r="O193" s="42" t="s">
        <v>38</v>
      </c>
      <c r="P193" s="43" t="s">
        <v>1372</v>
      </c>
      <c r="Q193" s="43" t="s">
        <v>1372</v>
      </c>
      <c r="R193" s="43" t="s">
        <v>1372</v>
      </c>
      <c r="S193" s="43" t="s">
        <v>1372</v>
      </c>
      <c r="T193" s="43" t="s">
        <v>1372</v>
      </c>
      <c r="U193" s="43" t="s">
        <v>1372</v>
      </c>
      <c r="V193" s="43" t="s">
        <v>1372</v>
      </c>
      <c r="W193" s="43" t="s">
        <v>1372</v>
      </c>
      <c r="X193" s="43" t="s">
        <v>1372</v>
      </c>
      <c r="Y193" s="43" t="s">
        <v>1372</v>
      </c>
      <c r="Z193" s="43" t="s">
        <v>1372</v>
      </c>
      <c r="AA193" s="43" t="s">
        <v>1372</v>
      </c>
      <c r="AB193" s="43" t="s">
        <v>1372</v>
      </c>
      <c r="AC193" s="43" t="s">
        <v>38</v>
      </c>
      <c r="AD193" s="12" t="s">
        <v>1398</v>
      </c>
      <c r="AE193" s="7" t="s">
        <v>606</v>
      </c>
      <c r="AF193" s="61" t="s">
        <v>1373</v>
      </c>
    </row>
    <row r="194" customHeight="1" spans="1:32">
      <c r="A194" s="32">
        <v>192</v>
      </c>
      <c r="B194" s="12" t="s">
        <v>726</v>
      </c>
      <c r="C194" s="12" t="s">
        <v>57</v>
      </c>
      <c r="D194" s="33">
        <v>10187</v>
      </c>
      <c r="E194" s="34" t="s">
        <v>155</v>
      </c>
      <c r="F194" s="34" t="s">
        <v>32</v>
      </c>
      <c r="G194" s="34" t="s">
        <v>83</v>
      </c>
      <c r="H194" s="34" t="s">
        <v>34</v>
      </c>
      <c r="I194" s="39" t="s">
        <v>719</v>
      </c>
      <c r="J194" s="13" t="s">
        <v>604</v>
      </c>
      <c r="K194" s="13" t="s">
        <v>720</v>
      </c>
      <c r="L194" s="33">
        <v>8</v>
      </c>
      <c r="M194" s="40">
        <v>82.57</v>
      </c>
      <c r="N194" s="41">
        <v>8</v>
      </c>
      <c r="O194" s="42" t="s">
        <v>38</v>
      </c>
      <c r="P194" s="43" t="s">
        <v>1372</v>
      </c>
      <c r="Q194" s="43" t="s">
        <v>1372</v>
      </c>
      <c r="R194" s="43" t="s">
        <v>1372</v>
      </c>
      <c r="S194" s="43" t="s">
        <v>1372</v>
      </c>
      <c r="T194" s="43" t="s">
        <v>1372</v>
      </c>
      <c r="U194" s="43" t="s">
        <v>1372</v>
      </c>
      <c r="V194" s="43" t="s">
        <v>1372</v>
      </c>
      <c r="W194" s="43" t="s">
        <v>1372</v>
      </c>
      <c r="X194" s="43" t="s">
        <v>1372</v>
      </c>
      <c r="Y194" s="43" t="s">
        <v>1372</v>
      </c>
      <c r="Z194" s="43" t="s">
        <v>1372</v>
      </c>
      <c r="AA194" s="43" t="s">
        <v>1372</v>
      </c>
      <c r="AB194" s="43" t="s">
        <v>1372</v>
      </c>
      <c r="AC194" s="43" t="s">
        <v>38</v>
      </c>
      <c r="AD194" s="12" t="s">
        <v>1396</v>
      </c>
      <c r="AE194" s="7" t="s">
        <v>606</v>
      </c>
      <c r="AF194" s="61" t="s">
        <v>1373</v>
      </c>
    </row>
    <row r="195" customHeight="1" spans="1:32">
      <c r="A195" s="32">
        <v>193</v>
      </c>
      <c r="B195" s="12" t="s">
        <v>727</v>
      </c>
      <c r="C195" s="12" t="s">
        <v>30</v>
      </c>
      <c r="D195" s="33">
        <v>10190</v>
      </c>
      <c r="E195" s="34" t="s">
        <v>728</v>
      </c>
      <c r="F195" s="34" t="s">
        <v>32</v>
      </c>
      <c r="G195" s="34" t="s">
        <v>83</v>
      </c>
      <c r="H195" s="34" t="s">
        <v>34</v>
      </c>
      <c r="I195" s="39" t="s">
        <v>719</v>
      </c>
      <c r="J195" s="13" t="s">
        <v>604</v>
      </c>
      <c r="K195" s="13" t="s">
        <v>720</v>
      </c>
      <c r="L195" s="33">
        <v>8</v>
      </c>
      <c r="M195" s="40">
        <v>84.02</v>
      </c>
      <c r="N195" s="41">
        <v>5</v>
      </c>
      <c r="O195" s="42" t="s">
        <v>38</v>
      </c>
      <c r="P195" s="43" t="s">
        <v>1372</v>
      </c>
      <c r="Q195" s="43" t="s">
        <v>1372</v>
      </c>
      <c r="R195" s="43" t="s">
        <v>1372</v>
      </c>
      <c r="S195" s="43" t="s">
        <v>1372</v>
      </c>
      <c r="T195" s="43" t="s">
        <v>1372</v>
      </c>
      <c r="U195" s="43" t="s">
        <v>1372</v>
      </c>
      <c r="V195" s="43" t="s">
        <v>1372</v>
      </c>
      <c r="W195" s="43" t="s">
        <v>1372</v>
      </c>
      <c r="X195" s="43" t="s">
        <v>1372</v>
      </c>
      <c r="Y195" s="43" t="s">
        <v>1372</v>
      </c>
      <c r="Z195" s="43" t="s">
        <v>1372</v>
      </c>
      <c r="AA195" s="43" t="s">
        <v>1372</v>
      </c>
      <c r="AB195" s="43" t="s">
        <v>1372</v>
      </c>
      <c r="AC195" s="43" t="s">
        <v>38</v>
      </c>
      <c r="AD195" s="12"/>
      <c r="AE195" s="7" t="s">
        <v>606</v>
      </c>
      <c r="AF195" s="61" t="s">
        <v>1373</v>
      </c>
    </row>
    <row r="196" customHeight="1" spans="1:32">
      <c r="A196" s="32">
        <v>194</v>
      </c>
      <c r="B196" s="12" t="s">
        <v>729</v>
      </c>
      <c r="C196" s="12" t="s">
        <v>57</v>
      </c>
      <c r="D196" s="33">
        <v>10646</v>
      </c>
      <c r="E196" s="34" t="s">
        <v>31</v>
      </c>
      <c r="F196" s="34" t="s">
        <v>32</v>
      </c>
      <c r="G196" s="34" t="s">
        <v>51</v>
      </c>
      <c r="H196" s="34" t="s">
        <v>34</v>
      </c>
      <c r="I196" s="39" t="s">
        <v>719</v>
      </c>
      <c r="J196" s="13" t="s">
        <v>618</v>
      </c>
      <c r="K196" s="13" t="s">
        <v>730</v>
      </c>
      <c r="L196" s="33">
        <v>4</v>
      </c>
      <c r="M196" s="40">
        <v>72.82</v>
      </c>
      <c r="N196" s="41">
        <v>7</v>
      </c>
      <c r="O196" s="42" t="s">
        <v>38</v>
      </c>
      <c r="P196" s="43" t="s">
        <v>1372</v>
      </c>
      <c r="Q196" s="43" t="s">
        <v>1372</v>
      </c>
      <c r="R196" s="43" t="s">
        <v>1372</v>
      </c>
      <c r="S196" s="43" t="s">
        <v>1372</v>
      </c>
      <c r="T196" s="43" t="s">
        <v>1372</v>
      </c>
      <c r="U196" s="43" t="s">
        <v>1372</v>
      </c>
      <c r="V196" s="43" t="s">
        <v>1372</v>
      </c>
      <c r="W196" s="43" t="s">
        <v>1372</v>
      </c>
      <c r="X196" s="43" t="s">
        <v>1372</v>
      </c>
      <c r="Y196" s="43" t="s">
        <v>1372</v>
      </c>
      <c r="Z196" s="43" t="s">
        <v>1372</v>
      </c>
      <c r="AA196" s="43" t="s">
        <v>1372</v>
      </c>
      <c r="AB196" s="43" t="s">
        <v>1372</v>
      </c>
      <c r="AC196" s="43" t="s">
        <v>38</v>
      </c>
      <c r="AD196" s="12"/>
      <c r="AE196" s="7" t="s">
        <v>606</v>
      </c>
      <c r="AF196" s="61" t="s">
        <v>1373</v>
      </c>
    </row>
    <row r="197" customHeight="1" spans="1:32">
      <c r="A197" s="32">
        <v>195</v>
      </c>
      <c r="B197" s="12" t="s">
        <v>731</v>
      </c>
      <c r="C197" s="12" t="s">
        <v>30</v>
      </c>
      <c r="D197" s="33">
        <v>10653</v>
      </c>
      <c r="E197" s="34" t="s">
        <v>31</v>
      </c>
      <c r="F197" s="34" t="s">
        <v>32</v>
      </c>
      <c r="G197" s="34" t="s">
        <v>51</v>
      </c>
      <c r="H197" s="34" t="s">
        <v>34</v>
      </c>
      <c r="I197" s="39" t="s">
        <v>719</v>
      </c>
      <c r="J197" s="13" t="s">
        <v>618</v>
      </c>
      <c r="K197" s="13" t="s">
        <v>730</v>
      </c>
      <c r="L197" s="33">
        <v>4</v>
      </c>
      <c r="M197" s="40">
        <v>78.39</v>
      </c>
      <c r="N197" s="41">
        <v>5</v>
      </c>
      <c r="O197" s="42" t="s">
        <v>38</v>
      </c>
      <c r="P197" s="43" t="s">
        <v>1372</v>
      </c>
      <c r="Q197" s="43" t="s">
        <v>1372</v>
      </c>
      <c r="R197" s="43" t="s">
        <v>1372</v>
      </c>
      <c r="S197" s="43" t="s">
        <v>1372</v>
      </c>
      <c r="T197" s="43" t="s">
        <v>1372</v>
      </c>
      <c r="U197" s="43" t="s">
        <v>1372</v>
      </c>
      <c r="V197" s="43" t="s">
        <v>1372</v>
      </c>
      <c r="W197" s="43" t="s">
        <v>1372</v>
      </c>
      <c r="X197" s="43" t="s">
        <v>1372</v>
      </c>
      <c r="Y197" s="43" t="s">
        <v>1372</v>
      </c>
      <c r="Z197" s="43" t="s">
        <v>1372</v>
      </c>
      <c r="AA197" s="43" t="s">
        <v>1372</v>
      </c>
      <c r="AB197" s="43" t="s">
        <v>1372</v>
      </c>
      <c r="AC197" s="43" t="s">
        <v>38</v>
      </c>
      <c r="AD197" s="12" t="s">
        <v>1399</v>
      </c>
      <c r="AE197" s="7" t="s">
        <v>606</v>
      </c>
      <c r="AF197" s="61" t="s">
        <v>1373</v>
      </c>
    </row>
    <row r="198" customHeight="1" spans="1:32">
      <c r="A198" s="32">
        <v>196</v>
      </c>
      <c r="B198" s="12" t="s">
        <v>732</v>
      </c>
      <c r="C198" s="12" t="s">
        <v>30</v>
      </c>
      <c r="D198" s="33">
        <v>10648</v>
      </c>
      <c r="E198" s="34" t="s">
        <v>31</v>
      </c>
      <c r="F198" s="34" t="s">
        <v>32</v>
      </c>
      <c r="G198" s="34" t="s">
        <v>51</v>
      </c>
      <c r="H198" s="34" t="s">
        <v>34</v>
      </c>
      <c r="I198" s="39" t="s">
        <v>719</v>
      </c>
      <c r="J198" s="13" t="s">
        <v>618</v>
      </c>
      <c r="K198" s="13" t="s">
        <v>730</v>
      </c>
      <c r="L198" s="33">
        <v>4</v>
      </c>
      <c r="M198" s="40">
        <v>85.29</v>
      </c>
      <c r="N198" s="41">
        <v>1</v>
      </c>
      <c r="O198" s="42" t="s">
        <v>38</v>
      </c>
      <c r="P198" s="43" t="s">
        <v>1372</v>
      </c>
      <c r="Q198" s="43" t="s">
        <v>1372</v>
      </c>
      <c r="R198" s="43" t="s">
        <v>1372</v>
      </c>
      <c r="S198" s="43" t="s">
        <v>1372</v>
      </c>
      <c r="T198" s="43" t="s">
        <v>1372</v>
      </c>
      <c r="U198" s="43" t="s">
        <v>1372</v>
      </c>
      <c r="V198" s="43" t="s">
        <v>1372</v>
      </c>
      <c r="W198" s="43" t="s">
        <v>1372</v>
      </c>
      <c r="X198" s="43" t="s">
        <v>1372</v>
      </c>
      <c r="Y198" s="43" t="s">
        <v>1372</v>
      </c>
      <c r="Z198" s="43" t="s">
        <v>1372</v>
      </c>
      <c r="AA198" s="43" t="s">
        <v>1372</v>
      </c>
      <c r="AB198" s="43" t="s">
        <v>1372</v>
      </c>
      <c r="AC198" s="43" t="s">
        <v>38</v>
      </c>
      <c r="AD198" s="12"/>
      <c r="AE198" s="7" t="s">
        <v>606</v>
      </c>
      <c r="AF198" s="61" t="s">
        <v>1373</v>
      </c>
    </row>
    <row r="199" customHeight="1" spans="1:32">
      <c r="A199" s="32">
        <v>197</v>
      </c>
      <c r="B199" s="12" t="s">
        <v>733</v>
      </c>
      <c r="C199" s="12" t="s">
        <v>30</v>
      </c>
      <c r="D199" s="33">
        <v>10647</v>
      </c>
      <c r="E199" s="34" t="s">
        <v>260</v>
      </c>
      <c r="F199" s="34" t="s">
        <v>32</v>
      </c>
      <c r="G199" s="34" t="s">
        <v>643</v>
      </c>
      <c r="H199" s="34" t="s">
        <v>34</v>
      </c>
      <c r="I199" s="39" t="s">
        <v>719</v>
      </c>
      <c r="J199" s="13" t="s">
        <v>618</v>
      </c>
      <c r="K199" s="13" t="s">
        <v>730</v>
      </c>
      <c r="L199" s="33">
        <v>4</v>
      </c>
      <c r="M199" s="40">
        <v>80.15</v>
      </c>
      <c r="N199" s="41">
        <v>4</v>
      </c>
      <c r="O199" s="42" t="s">
        <v>38</v>
      </c>
      <c r="P199" s="43" t="s">
        <v>1372</v>
      </c>
      <c r="Q199" s="43" t="s">
        <v>1372</v>
      </c>
      <c r="R199" s="43" t="s">
        <v>1372</v>
      </c>
      <c r="S199" s="43" t="s">
        <v>1372</v>
      </c>
      <c r="T199" s="43" t="s">
        <v>1372</v>
      </c>
      <c r="U199" s="43" t="s">
        <v>1372</v>
      </c>
      <c r="V199" s="43" t="s">
        <v>1372</v>
      </c>
      <c r="W199" s="43" t="s">
        <v>1372</v>
      </c>
      <c r="X199" s="43" t="s">
        <v>1372</v>
      </c>
      <c r="Y199" s="43" t="s">
        <v>1372</v>
      </c>
      <c r="Z199" s="43" t="s">
        <v>1372</v>
      </c>
      <c r="AA199" s="43" t="s">
        <v>1372</v>
      </c>
      <c r="AB199" s="43" t="s">
        <v>1372</v>
      </c>
      <c r="AC199" s="43" t="s">
        <v>38</v>
      </c>
      <c r="AD199" s="12"/>
      <c r="AE199" s="7" t="s">
        <v>606</v>
      </c>
      <c r="AF199" s="61" t="s">
        <v>1373</v>
      </c>
    </row>
    <row r="200" customHeight="1" spans="1:32">
      <c r="A200" s="32">
        <v>198</v>
      </c>
      <c r="B200" s="12" t="s">
        <v>734</v>
      </c>
      <c r="C200" s="12" t="s">
        <v>30</v>
      </c>
      <c r="D200" s="33">
        <v>10041</v>
      </c>
      <c r="E200" s="34" t="s">
        <v>735</v>
      </c>
      <c r="F200" s="34" t="s">
        <v>32</v>
      </c>
      <c r="G200" s="34" t="s">
        <v>88</v>
      </c>
      <c r="H200" s="34" t="s">
        <v>44</v>
      </c>
      <c r="I200" s="39" t="s">
        <v>719</v>
      </c>
      <c r="J200" s="13" t="s">
        <v>663</v>
      </c>
      <c r="K200" s="13" t="s">
        <v>736</v>
      </c>
      <c r="L200" s="33">
        <v>2</v>
      </c>
      <c r="M200" s="40">
        <v>86.3</v>
      </c>
      <c r="N200" s="41">
        <v>2</v>
      </c>
      <c r="O200" s="42" t="s">
        <v>38</v>
      </c>
      <c r="P200" s="43" t="s">
        <v>1372</v>
      </c>
      <c r="Q200" s="43" t="s">
        <v>1372</v>
      </c>
      <c r="R200" s="43" t="s">
        <v>1372</v>
      </c>
      <c r="S200" s="43" t="s">
        <v>1372</v>
      </c>
      <c r="T200" s="43" t="s">
        <v>1372</v>
      </c>
      <c r="U200" s="43" t="s">
        <v>1372</v>
      </c>
      <c r="V200" s="43" t="s">
        <v>1372</v>
      </c>
      <c r="W200" s="43" t="s">
        <v>1372</v>
      </c>
      <c r="X200" s="43" t="s">
        <v>1372</v>
      </c>
      <c r="Y200" s="43" t="s">
        <v>1372</v>
      </c>
      <c r="Z200" s="43" t="s">
        <v>1372</v>
      </c>
      <c r="AA200" s="43" t="s">
        <v>1372</v>
      </c>
      <c r="AB200" s="43" t="s">
        <v>1372</v>
      </c>
      <c r="AC200" s="43" t="s">
        <v>38</v>
      </c>
      <c r="AD200" s="12"/>
      <c r="AE200" s="7" t="s">
        <v>606</v>
      </c>
      <c r="AF200" s="61" t="s">
        <v>1373</v>
      </c>
    </row>
    <row r="201" customHeight="1" spans="1:32">
      <c r="A201" s="32">
        <v>199</v>
      </c>
      <c r="B201" s="12" t="s">
        <v>737</v>
      </c>
      <c r="C201" s="12" t="s">
        <v>30</v>
      </c>
      <c r="D201" s="33">
        <v>10043</v>
      </c>
      <c r="E201" s="34" t="s">
        <v>738</v>
      </c>
      <c r="F201" s="34" t="s">
        <v>32</v>
      </c>
      <c r="G201" s="34" t="s">
        <v>88</v>
      </c>
      <c r="H201" s="34" t="s">
        <v>131</v>
      </c>
      <c r="I201" s="39" t="s">
        <v>719</v>
      </c>
      <c r="J201" s="13" t="s">
        <v>663</v>
      </c>
      <c r="K201" s="13" t="s">
        <v>736</v>
      </c>
      <c r="L201" s="33">
        <v>2</v>
      </c>
      <c r="M201" s="40">
        <v>86.34</v>
      </c>
      <c r="N201" s="41">
        <v>1</v>
      </c>
      <c r="O201" s="42" t="s">
        <v>38</v>
      </c>
      <c r="P201" s="43" t="s">
        <v>1372</v>
      </c>
      <c r="Q201" s="43" t="s">
        <v>1372</v>
      </c>
      <c r="R201" s="43" t="s">
        <v>1372</v>
      </c>
      <c r="S201" s="43" t="s">
        <v>1372</v>
      </c>
      <c r="T201" s="43" t="s">
        <v>1372</v>
      </c>
      <c r="U201" s="43" t="s">
        <v>1372</v>
      </c>
      <c r="V201" s="43" t="s">
        <v>1372</v>
      </c>
      <c r="W201" s="43" t="s">
        <v>1372</v>
      </c>
      <c r="X201" s="43" t="s">
        <v>1372</v>
      </c>
      <c r="Y201" s="43" t="s">
        <v>1372</v>
      </c>
      <c r="Z201" s="43" t="s">
        <v>1372</v>
      </c>
      <c r="AA201" s="43" t="s">
        <v>1372</v>
      </c>
      <c r="AB201" s="43" t="s">
        <v>1372</v>
      </c>
      <c r="AC201" s="43" t="s">
        <v>38</v>
      </c>
      <c r="AD201" s="12"/>
      <c r="AE201" s="7" t="s">
        <v>606</v>
      </c>
      <c r="AF201" s="61" t="s">
        <v>1373</v>
      </c>
    </row>
    <row r="202" customHeight="1" spans="1:32">
      <c r="A202" s="32">
        <v>200</v>
      </c>
      <c r="B202" s="12" t="s">
        <v>739</v>
      </c>
      <c r="C202" s="12" t="s">
        <v>30</v>
      </c>
      <c r="D202" s="33">
        <v>10564</v>
      </c>
      <c r="E202" s="34" t="s">
        <v>65</v>
      </c>
      <c r="F202" s="34" t="s">
        <v>32</v>
      </c>
      <c r="G202" s="34" t="s">
        <v>287</v>
      </c>
      <c r="H202" s="34" t="s">
        <v>44</v>
      </c>
      <c r="I202" s="39" t="s">
        <v>719</v>
      </c>
      <c r="J202" s="13" t="s">
        <v>645</v>
      </c>
      <c r="K202" s="13" t="s">
        <v>740</v>
      </c>
      <c r="L202" s="33">
        <v>1</v>
      </c>
      <c r="M202" s="40">
        <v>86.63</v>
      </c>
      <c r="N202" s="41">
        <v>1</v>
      </c>
      <c r="O202" s="42" t="s">
        <v>38</v>
      </c>
      <c r="P202" s="43" t="s">
        <v>1372</v>
      </c>
      <c r="Q202" s="43" t="s">
        <v>1372</v>
      </c>
      <c r="R202" s="43" t="s">
        <v>1372</v>
      </c>
      <c r="S202" s="43" t="s">
        <v>1372</v>
      </c>
      <c r="T202" s="43" t="s">
        <v>1372</v>
      </c>
      <c r="U202" s="43" t="s">
        <v>1372</v>
      </c>
      <c r="V202" s="43" t="s">
        <v>1372</v>
      </c>
      <c r="W202" s="43" t="s">
        <v>1372</v>
      </c>
      <c r="X202" s="43" t="s">
        <v>1372</v>
      </c>
      <c r="Y202" s="43" t="s">
        <v>1372</v>
      </c>
      <c r="Z202" s="43" t="s">
        <v>1372</v>
      </c>
      <c r="AA202" s="43" t="s">
        <v>1372</v>
      </c>
      <c r="AB202" s="43" t="s">
        <v>1372</v>
      </c>
      <c r="AC202" s="43" t="s">
        <v>38</v>
      </c>
      <c r="AD202" s="12"/>
      <c r="AE202" s="7" t="s">
        <v>606</v>
      </c>
      <c r="AF202" s="61" t="s">
        <v>1373</v>
      </c>
    </row>
    <row r="203" customHeight="1" spans="1:32">
      <c r="A203" s="32">
        <v>201</v>
      </c>
      <c r="B203" s="12" t="s">
        <v>741</v>
      </c>
      <c r="C203" s="12" t="s">
        <v>57</v>
      </c>
      <c r="D203" s="33">
        <v>10483</v>
      </c>
      <c r="E203" s="34" t="s">
        <v>58</v>
      </c>
      <c r="F203" s="34" t="s">
        <v>32</v>
      </c>
      <c r="G203" s="34" t="s">
        <v>461</v>
      </c>
      <c r="H203" s="34" t="s">
        <v>44</v>
      </c>
      <c r="I203" s="39" t="s">
        <v>719</v>
      </c>
      <c r="J203" s="13" t="s">
        <v>611</v>
      </c>
      <c r="K203" s="13" t="s">
        <v>742</v>
      </c>
      <c r="L203" s="33">
        <v>1</v>
      </c>
      <c r="M203" s="40">
        <v>90.62</v>
      </c>
      <c r="N203" s="41">
        <v>1</v>
      </c>
      <c r="O203" s="42" t="s">
        <v>38</v>
      </c>
      <c r="P203" s="43" t="s">
        <v>1372</v>
      </c>
      <c r="Q203" s="43" t="s">
        <v>1372</v>
      </c>
      <c r="R203" s="43" t="s">
        <v>1372</v>
      </c>
      <c r="S203" s="43" t="s">
        <v>1372</v>
      </c>
      <c r="T203" s="43" t="s">
        <v>1372</v>
      </c>
      <c r="U203" s="43" t="s">
        <v>1372</v>
      </c>
      <c r="V203" s="43" t="s">
        <v>1372</v>
      </c>
      <c r="W203" s="43" t="s">
        <v>1372</v>
      </c>
      <c r="X203" s="43" t="s">
        <v>1372</v>
      </c>
      <c r="Y203" s="43" t="s">
        <v>1372</v>
      </c>
      <c r="Z203" s="43" t="s">
        <v>1372</v>
      </c>
      <c r="AA203" s="43" t="s">
        <v>1372</v>
      </c>
      <c r="AB203" s="43" t="s">
        <v>1372</v>
      </c>
      <c r="AC203" s="43" t="s">
        <v>38</v>
      </c>
      <c r="AD203" s="12" t="s">
        <v>1400</v>
      </c>
      <c r="AE203" s="7" t="s">
        <v>606</v>
      </c>
      <c r="AF203" s="61" t="s">
        <v>1373</v>
      </c>
    </row>
    <row r="204" customHeight="1" spans="1:32">
      <c r="A204" s="32">
        <v>202</v>
      </c>
      <c r="B204" s="12" t="s">
        <v>743</v>
      </c>
      <c r="C204" s="12" t="s">
        <v>30</v>
      </c>
      <c r="D204" s="33">
        <v>10439</v>
      </c>
      <c r="E204" s="34" t="s">
        <v>681</v>
      </c>
      <c r="F204" s="34" t="s">
        <v>32</v>
      </c>
      <c r="G204" s="34" t="s">
        <v>72</v>
      </c>
      <c r="H204" s="34" t="s">
        <v>44</v>
      </c>
      <c r="I204" s="39" t="s">
        <v>719</v>
      </c>
      <c r="J204" s="13" t="s">
        <v>614</v>
      </c>
      <c r="K204" s="13" t="s">
        <v>744</v>
      </c>
      <c r="L204" s="33">
        <v>1</v>
      </c>
      <c r="M204" s="40">
        <v>82.58</v>
      </c>
      <c r="N204" s="41">
        <v>1</v>
      </c>
      <c r="O204" s="42" t="s">
        <v>38</v>
      </c>
      <c r="P204" s="43" t="s">
        <v>1372</v>
      </c>
      <c r="Q204" s="43" t="s">
        <v>1372</v>
      </c>
      <c r="R204" s="43" t="s">
        <v>1372</v>
      </c>
      <c r="S204" s="43" t="s">
        <v>1372</v>
      </c>
      <c r="T204" s="43" t="s">
        <v>1372</v>
      </c>
      <c r="U204" s="43" t="s">
        <v>1372</v>
      </c>
      <c r="V204" s="43" t="s">
        <v>1372</v>
      </c>
      <c r="W204" s="43" t="s">
        <v>1372</v>
      </c>
      <c r="X204" s="43" t="s">
        <v>1372</v>
      </c>
      <c r="Y204" s="43" t="s">
        <v>1372</v>
      </c>
      <c r="Z204" s="43" t="s">
        <v>1372</v>
      </c>
      <c r="AA204" s="43" t="s">
        <v>1372</v>
      </c>
      <c r="AB204" s="43" t="s">
        <v>1372</v>
      </c>
      <c r="AC204" s="43" t="s">
        <v>38</v>
      </c>
      <c r="AD204" s="12"/>
      <c r="AE204" s="7" t="s">
        <v>606</v>
      </c>
      <c r="AF204" s="61" t="s">
        <v>1373</v>
      </c>
    </row>
    <row r="205" customHeight="1" spans="1:32">
      <c r="A205" s="32">
        <v>203</v>
      </c>
      <c r="B205" s="12" t="s">
        <v>745</v>
      </c>
      <c r="C205" s="12" t="s">
        <v>30</v>
      </c>
      <c r="D205" s="33">
        <v>10412</v>
      </c>
      <c r="E205" s="34" t="s">
        <v>31</v>
      </c>
      <c r="F205" s="34" t="s">
        <v>32</v>
      </c>
      <c r="G205" s="34" t="s">
        <v>746</v>
      </c>
      <c r="H205" s="34" t="s">
        <v>131</v>
      </c>
      <c r="I205" s="39" t="s">
        <v>719</v>
      </c>
      <c r="J205" s="13" t="s">
        <v>747</v>
      </c>
      <c r="K205" s="13" t="s">
        <v>748</v>
      </c>
      <c r="L205" s="33">
        <v>1</v>
      </c>
      <c r="M205" s="40">
        <v>82.24</v>
      </c>
      <c r="N205" s="41">
        <v>1</v>
      </c>
      <c r="O205" s="42" t="s">
        <v>38</v>
      </c>
      <c r="P205" s="43" t="s">
        <v>1372</v>
      </c>
      <c r="Q205" s="43" t="s">
        <v>1372</v>
      </c>
      <c r="R205" s="43" t="s">
        <v>1372</v>
      </c>
      <c r="S205" s="43" t="s">
        <v>1372</v>
      </c>
      <c r="T205" s="43" t="s">
        <v>1372</v>
      </c>
      <c r="U205" s="43" t="s">
        <v>1372</v>
      </c>
      <c r="V205" s="43" t="s">
        <v>1372</v>
      </c>
      <c r="W205" s="43" t="s">
        <v>1372</v>
      </c>
      <c r="X205" s="43" t="s">
        <v>1372</v>
      </c>
      <c r="Y205" s="43" t="s">
        <v>1372</v>
      </c>
      <c r="Z205" s="43" t="s">
        <v>1372</v>
      </c>
      <c r="AA205" s="43" t="s">
        <v>1372</v>
      </c>
      <c r="AB205" s="43" t="s">
        <v>1372</v>
      </c>
      <c r="AC205" s="43" t="s">
        <v>38</v>
      </c>
      <c r="AD205" s="12"/>
      <c r="AE205" s="7" t="s">
        <v>606</v>
      </c>
      <c r="AF205" s="61" t="s">
        <v>1373</v>
      </c>
    </row>
    <row r="206" customHeight="1" spans="1:32">
      <c r="A206" s="32">
        <v>204</v>
      </c>
      <c r="B206" s="12" t="s">
        <v>749</v>
      </c>
      <c r="C206" s="12" t="s">
        <v>30</v>
      </c>
      <c r="D206" s="33">
        <v>10203</v>
      </c>
      <c r="E206" s="34" t="s">
        <v>299</v>
      </c>
      <c r="F206" s="34" t="s">
        <v>32</v>
      </c>
      <c r="G206" s="34" t="s">
        <v>83</v>
      </c>
      <c r="H206" s="34" t="s">
        <v>44</v>
      </c>
      <c r="I206" s="39" t="s">
        <v>750</v>
      </c>
      <c r="J206" s="13" t="s">
        <v>604</v>
      </c>
      <c r="K206" s="13" t="s">
        <v>751</v>
      </c>
      <c r="L206" s="33">
        <v>6</v>
      </c>
      <c r="M206" s="40">
        <v>81.98</v>
      </c>
      <c r="N206" s="41">
        <v>4</v>
      </c>
      <c r="O206" s="42" t="s">
        <v>38</v>
      </c>
      <c r="P206" s="43" t="s">
        <v>1372</v>
      </c>
      <c r="Q206" s="43" t="s">
        <v>1372</v>
      </c>
      <c r="R206" s="43" t="s">
        <v>1372</v>
      </c>
      <c r="S206" s="43" t="s">
        <v>1372</v>
      </c>
      <c r="T206" s="43" t="s">
        <v>1372</v>
      </c>
      <c r="U206" s="43" t="s">
        <v>1372</v>
      </c>
      <c r="V206" s="43" t="s">
        <v>1372</v>
      </c>
      <c r="W206" s="43" t="s">
        <v>1372</v>
      </c>
      <c r="X206" s="43" t="s">
        <v>1372</v>
      </c>
      <c r="Y206" s="43" t="s">
        <v>1372</v>
      </c>
      <c r="Z206" s="43" t="s">
        <v>1372</v>
      </c>
      <c r="AA206" s="43" t="s">
        <v>1372</v>
      </c>
      <c r="AB206" s="43" t="s">
        <v>1372</v>
      </c>
      <c r="AC206" s="43" t="s">
        <v>38</v>
      </c>
      <c r="AD206" s="12" t="s">
        <v>1401</v>
      </c>
      <c r="AE206" s="7" t="s">
        <v>606</v>
      </c>
      <c r="AF206" s="61" t="s">
        <v>1373</v>
      </c>
    </row>
    <row r="207" customHeight="1" spans="1:32">
      <c r="A207" s="32">
        <v>205</v>
      </c>
      <c r="B207" s="12" t="s">
        <v>752</v>
      </c>
      <c r="C207" s="12" t="s">
        <v>57</v>
      </c>
      <c r="D207" s="33">
        <v>10193</v>
      </c>
      <c r="E207" s="34" t="s">
        <v>31</v>
      </c>
      <c r="F207" s="34" t="s">
        <v>32</v>
      </c>
      <c r="G207" s="34" t="s">
        <v>83</v>
      </c>
      <c r="H207" s="34" t="s">
        <v>34</v>
      </c>
      <c r="I207" s="39" t="s">
        <v>750</v>
      </c>
      <c r="J207" s="13" t="s">
        <v>604</v>
      </c>
      <c r="K207" s="13" t="s">
        <v>751</v>
      </c>
      <c r="L207" s="33">
        <v>6</v>
      </c>
      <c r="M207" s="40">
        <v>86.08</v>
      </c>
      <c r="N207" s="41">
        <v>1</v>
      </c>
      <c r="O207" s="42" t="s">
        <v>38</v>
      </c>
      <c r="P207" s="43" t="s">
        <v>1372</v>
      </c>
      <c r="Q207" s="43" t="s">
        <v>1372</v>
      </c>
      <c r="R207" s="43" t="s">
        <v>1372</v>
      </c>
      <c r="S207" s="43" t="s">
        <v>1372</v>
      </c>
      <c r="T207" s="43" t="s">
        <v>1372</v>
      </c>
      <c r="U207" s="43" t="s">
        <v>1372</v>
      </c>
      <c r="V207" s="43" t="s">
        <v>1372</v>
      </c>
      <c r="W207" s="43" t="s">
        <v>1372</v>
      </c>
      <c r="X207" s="43" t="s">
        <v>1372</v>
      </c>
      <c r="Y207" s="43" t="s">
        <v>1372</v>
      </c>
      <c r="Z207" s="43" t="s">
        <v>1372</v>
      </c>
      <c r="AA207" s="43" t="s">
        <v>1372</v>
      </c>
      <c r="AB207" s="43" t="s">
        <v>1372</v>
      </c>
      <c r="AC207" s="43" t="s">
        <v>38</v>
      </c>
      <c r="AD207" s="12"/>
      <c r="AE207" s="7" t="s">
        <v>606</v>
      </c>
      <c r="AF207" s="61" t="s">
        <v>1373</v>
      </c>
    </row>
    <row r="208" customHeight="1" spans="1:32">
      <c r="A208" s="32">
        <v>206</v>
      </c>
      <c r="B208" s="12" t="s">
        <v>753</v>
      </c>
      <c r="C208" s="12" t="s">
        <v>30</v>
      </c>
      <c r="D208" s="33">
        <v>10196</v>
      </c>
      <c r="E208" s="34" t="s">
        <v>339</v>
      </c>
      <c r="F208" s="34" t="s">
        <v>32</v>
      </c>
      <c r="G208" s="34" t="s">
        <v>83</v>
      </c>
      <c r="H208" s="34" t="s">
        <v>34</v>
      </c>
      <c r="I208" s="39" t="s">
        <v>750</v>
      </c>
      <c r="J208" s="13" t="s">
        <v>604</v>
      </c>
      <c r="K208" s="13" t="s">
        <v>751</v>
      </c>
      <c r="L208" s="33">
        <v>6</v>
      </c>
      <c r="M208" s="40">
        <v>84.13</v>
      </c>
      <c r="N208" s="41">
        <v>2</v>
      </c>
      <c r="O208" s="42" t="s">
        <v>38</v>
      </c>
      <c r="P208" s="43" t="s">
        <v>1372</v>
      </c>
      <c r="Q208" s="43" t="s">
        <v>1372</v>
      </c>
      <c r="R208" s="43" t="s">
        <v>1372</v>
      </c>
      <c r="S208" s="43" t="s">
        <v>1372</v>
      </c>
      <c r="T208" s="43" t="s">
        <v>1372</v>
      </c>
      <c r="U208" s="43" t="s">
        <v>1372</v>
      </c>
      <c r="V208" s="43" t="s">
        <v>1372</v>
      </c>
      <c r="W208" s="43" t="s">
        <v>1372</v>
      </c>
      <c r="X208" s="43" t="s">
        <v>1372</v>
      </c>
      <c r="Y208" s="43" t="s">
        <v>1372</v>
      </c>
      <c r="Z208" s="43" t="s">
        <v>1372</v>
      </c>
      <c r="AA208" s="43" t="s">
        <v>1372</v>
      </c>
      <c r="AB208" s="43" t="s">
        <v>1372</v>
      </c>
      <c r="AC208" s="43" t="s">
        <v>38</v>
      </c>
      <c r="AD208" s="12"/>
      <c r="AE208" s="7" t="s">
        <v>606</v>
      </c>
      <c r="AF208" s="61" t="s">
        <v>1373</v>
      </c>
    </row>
    <row r="209" customHeight="1" spans="1:32">
      <c r="A209" s="32">
        <v>207</v>
      </c>
      <c r="B209" s="12" t="s">
        <v>754</v>
      </c>
      <c r="C209" s="12" t="s">
        <v>30</v>
      </c>
      <c r="D209" s="33">
        <v>10206</v>
      </c>
      <c r="E209" s="34" t="s">
        <v>309</v>
      </c>
      <c r="F209" s="34" t="s">
        <v>32</v>
      </c>
      <c r="G209" s="34" t="s">
        <v>231</v>
      </c>
      <c r="H209" s="34" t="s">
        <v>34</v>
      </c>
      <c r="I209" s="39" t="s">
        <v>750</v>
      </c>
      <c r="J209" s="13" t="s">
        <v>604</v>
      </c>
      <c r="K209" s="13" t="s">
        <v>751</v>
      </c>
      <c r="L209" s="33">
        <v>6</v>
      </c>
      <c r="M209" s="40">
        <v>81.97</v>
      </c>
      <c r="N209" s="41">
        <v>5</v>
      </c>
      <c r="O209" s="42" t="s">
        <v>38</v>
      </c>
      <c r="P209" s="43" t="s">
        <v>1372</v>
      </c>
      <c r="Q209" s="43" t="s">
        <v>1372</v>
      </c>
      <c r="R209" s="43" t="s">
        <v>1372</v>
      </c>
      <c r="S209" s="43" t="s">
        <v>1372</v>
      </c>
      <c r="T209" s="43" t="s">
        <v>1372</v>
      </c>
      <c r="U209" s="43" t="s">
        <v>1372</v>
      </c>
      <c r="V209" s="43" t="s">
        <v>1372</v>
      </c>
      <c r="W209" s="43" t="s">
        <v>1372</v>
      </c>
      <c r="X209" s="43" t="s">
        <v>1372</v>
      </c>
      <c r="Y209" s="43" t="s">
        <v>1372</v>
      </c>
      <c r="Z209" s="43" t="s">
        <v>1372</v>
      </c>
      <c r="AA209" s="43" t="s">
        <v>1372</v>
      </c>
      <c r="AB209" s="43" t="s">
        <v>1372</v>
      </c>
      <c r="AC209" s="43" t="s">
        <v>38</v>
      </c>
      <c r="AD209" s="12"/>
      <c r="AE209" s="7" t="s">
        <v>606</v>
      </c>
      <c r="AF209" s="61" t="s">
        <v>1373</v>
      </c>
    </row>
    <row r="210" customHeight="1" spans="1:32">
      <c r="A210" s="32">
        <v>208</v>
      </c>
      <c r="B210" s="12" t="s">
        <v>755</v>
      </c>
      <c r="C210" s="12" t="s">
        <v>57</v>
      </c>
      <c r="D210" s="33">
        <v>10215</v>
      </c>
      <c r="E210" s="34" t="s">
        <v>299</v>
      </c>
      <c r="F210" s="34" t="s">
        <v>32</v>
      </c>
      <c r="G210" s="34" t="s">
        <v>83</v>
      </c>
      <c r="H210" s="34" t="s">
        <v>67</v>
      </c>
      <c r="I210" s="39" t="s">
        <v>750</v>
      </c>
      <c r="J210" s="13" t="s">
        <v>604</v>
      </c>
      <c r="K210" s="13" t="s">
        <v>756</v>
      </c>
      <c r="L210" s="33">
        <v>6</v>
      </c>
      <c r="M210" s="40">
        <v>82.26</v>
      </c>
      <c r="N210" s="41">
        <v>6</v>
      </c>
      <c r="O210" s="42" t="s">
        <v>38</v>
      </c>
      <c r="P210" s="43" t="s">
        <v>1372</v>
      </c>
      <c r="Q210" s="43" t="s">
        <v>1372</v>
      </c>
      <c r="R210" s="43" t="s">
        <v>1372</v>
      </c>
      <c r="S210" s="43" t="s">
        <v>1372</v>
      </c>
      <c r="T210" s="43" t="s">
        <v>1372</v>
      </c>
      <c r="U210" s="43" t="s">
        <v>1372</v>
      </c>
      <c r="V210" s="43" t="s">
        <v>1372</v>
      </c>
      <c r="W210" s="43" t="s">
        <v>1372</v>
      </c>
      <c r="X210" s="43" t="s">
        <v>1372</v>
      </c>
      <c r="Y210" s="43" t="s">
        <v>1372</v>
      </c>
      <c r="Z210" s="43" t="s">
        <v>1372</v>
      </c>
      <c r="AA210" s="43" t="s">
        <v>1372</v>
      </c>
      <c r="AB210" s="43" t="s">
        <v>1372</v>
      </c>
      <c r="AC210" s="43" t="s">
        <v>38</v>
      </c>
      <c r="AD210" s="12"/>
      <c r="AE210" s="7" t="s">
        <v>606</v>
      </c>
      <c r="AF210" s="61" t="s">
        <v>1373</v>
      </c>
    </row>
    <row r="211" customHeight="1" spans="1:32">
      <c r="A211" s="32">
        <v>209</v>
      </c>
      <c r="B211" s="12" t="s">
        <v>757</v>
      </c>
      <c r="C211" s="12" t="s">
        <v>30</v>
      </c>
      <c r="D211" s="33">
        <v>10224</v>
      </c>
      <c r="E211" s="34" t="s">
        <v>637</v>
      </c>
      <c r="F211" s="34" t="s">
        <v>32</v>
      </c>
      <c r="G211" s="34" t="s">
        <v>83</v>
      </c>
      <c r="H211" s="34" t="s">
        <v>67</v>
      </c>
      <c r="I211" s="39" t="s">
        <v>750</v>
      </c>
      <c r="J211" s="13" t="s">
        <v>604</v>
      </c>
      <c r="K211" s="13" t="s">
        <v>756</v>
      </c>
      <c r="L211" s="33">
        <v>6</v>
      </c>
      <c r="M211" s="40">
        <v>84</v>
      </c>
      <c r="N211" s="41">
        <v>3</v>
      </c>
      <c r="O211" s="42" t="s">
        <v>38</v>
      </c>
      <c r="P211" s="43" t="s">
        <v>1372</v>
      </c>
      <c r="Q211" s="43" t="s">
        <v>1372</v>
      </c>
      <c r="R211" s="43" t="s">
        <v>1372</v>
      </c>
      <c r="S211" s="43" t="s">
        <v>1372</v>
      </c>
      <c r="T211" s="43" t="s">
        <v>1372</v>
      </c>
      <c r="U211" s="43" t="s">
        <v>1372</v>
      </c>
      <c r="V211" s="43" t="s">
        <v>1372</v>
      </c>
      <c r="W211" s="43" t="s">
        <v>1372</v>
      </c>
      <c r="X211" s="43" t="s">
        <v>1372</v>
      </c>
      <c r="Y211" s="43" t="s">
        <v>1372</v>
      </c>
      <c r="Z211" s="43" t="s">
        <v>1372</v>
      </c>
      <c r="AA211" s="43" t="s">
        <v>1372</v>
      </c>
      <c r="AB211" s="43" t="s">
        <v>1372</v>
      </c>
      <c r="AC211" s="43" t="s">
        <v>38</v>
      </c>
      <c r="AD211" s="12"/>
      <c r="AE211" s="7" t="s">
        <v>606</v>
      </c>
      <c r="AF211" s="61" t="s">
        <v>1373</v>
      </c>
    </row>
    <row r="212" customHeight="1" spans="1:32">
      <c r="A212" s="32">
        <v>210</v>
      </c>
      <c r="B212" s="12" t="s">
        <v>758</v>
      </c>
      <c r="C212" s="12" t="s">
        <v>57</v>
      </c>
      <c r="D212" s="33">
        <v>10216</v>
      </c>
      <c r="E212" s="34" t="s">
        <v>728</v>
      </c>
      <c r="F212" s="34" t="s">
        <v>32</v>
      </c>
      <c r="G212" s="34" t="s">
        <v>759</v>
      </c>
      <c r="H212" s="34" t="s">
        <v>67</v>
      </c>
      <c r="I212" s="39" t="s">
        <v>750</v>
      </c>
      <c r="J212" s="13" t="s">
        <v>604</v>
      </c>
      <c r="K212" s="13" t="s">
        <v>756</v>
      </c>
      <c r="L212" s="33">
        <v>6</v>
      </c>
      <c r="M212" s="40">
        <v>83.79</v>
      </c>
      <c r="N212" s="41">
        <v>4</v>
      </c>
      <c r="O212" s="42" t="s">
        <v>38</v>
      </c>
      <c r="P212" s="43" t="s">
        <v>1372</v>
      </c>
      <c r="Q212" s="43" t="s">
        <v>1372</v>
      </c>
      <c r="R212" s="43" t="s">
        <v>1372</v>
      </c>
      <c r="S212" s="43" t="s">
        <v>1372</v>
      </c>
      <c r="T212" s="43" t="s">
        <v>1372</v>
      </c>
      <c r="U212" s="43" t="s">
        <v>1372</v>
      </c>
      <c r="V212" s="43" t="s">
        <v>1372</v>
      </c>
      <c r="W212" s="43" t="s">
        <v>1372</v>
      </c>
      <c r="X212" s="43" t="s">
        <v>1372</v>
      </c>
      <c r="Y212" s="43" t="s">
        <v>1372</v>
      </c>
      <c r="Z212" s="43" t="s">
        <v>1372</v>
      </c>
      <c r="AA212" s="43" t="s">
        <v>1372</v>
      </c>
      <c r="AB212" s="43" t="s">
        <v>1372</v>
      </c>
      <c r="AC212" s="43" t="s">
        <v>38</v>
      </c>
      <c r="AD212" s="12"/>
      <c r="AE212" s="7" t="s">
        <v>606</v>
      </c>
      <c r="AF212" s="61" t="s">
        <v>1373</v>
      </c>
    </row>
    <row r="213" customHeight="1" spans="1:32">
      <c r="A213" s="32">
        <v>211</v>
      </c>
      <c r="B213" s="12" t="s">
        <v>760</v>
      </c>
      <c r="C213" s="12" t="s">
        <v>30</v>
      </c>
      <c r="D213" s="33">
        <v>10220</v>
      </c>
      <c r="E213" s="34" t="s">
        <v>761</v>
      </c>
      <c r="F213" s="34" t="s">
        <v>32</v>
      </c>
      <c r="G213" s="34" t="s">
        <v>83</v>
      </c>
      <c r="H213" s="34" t="s">
        <v>131</v>
      </c>
      <c r="I213" s="39" t="s">
        <v>750</v>
      </c>
      <c r="J213" s="13" t="s">
        <v>604</v>
      </c>
      <c r="K213" s="13" t="s">
        <v>756</v>
      </c>
      <c r="L213" s="33">
        <v>6</v>
      </c>
      <c r="M213" s="40">
        <v>85.78</v>
      </c>
      <c r="N213" s="41">
        <v>1</v>
      </c>
      <c r="O213" s="42" t="s">
        <v>38</v>
      </c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12" t="s">
        <v>1374</v>
      </c>
      <c r="AE213" s="7" t="s">
        <v>606</v>
      </c>
      <c r="AF213" s="61" t="s">
        <v>1373</v>
      </c>
    </row>
    <row r="214" customHeight="1" spans="1:32">
      <c r="A214" s="32">
        <v>212</v>
      </c>
      <c r="B214" s="12" t="s">
        <v>762</v>
      </c>
      <c r="C214" s="12" t="s">
        <v>30</v>
      </c>
      <c r="D214" s="33">
        <v>10228</v>
      </c>
      <c r="E214" s="34" t="s">
        <v>155</v>
      </c>
      <c r="F214" s="34" t="s">
        <v>32</v>
      </c>
      <c r="G214" s="34" t="s">
        <v>83</v>
      </c>
      <c r="H214" s="34" t="s">
        <v>44</v>
      </c>
      <c r="I214" s="39" t="s">
        <v>750</v>
      </c>
      <c r="J214" s="13" t="s">
        <v>604</v>
      </c>
      <c r="K214" s="13" t="s">
        <v>756</v>
      </c>
      <c r="L214" s="33">
        <v>6</v>
      </c>
      <c r="M214" s="40">
        <v>83.48</v>
      </c>
      <c r="N214" s="41">
        <v>5</v>
      </c>
      <c r="O214" s="42" t="s">
        <v>38</v>
      </c>
      <c r="P214" s="43" t="s">
        <v>1372</v>
      </c>
      <c r="Q214" s="43" t="s">
        <v>1372</v>
      </c>
      <c r="R214" s="43" t="s">
        <v>1372</v>
      </c>
      <c r="S214" s="43" t="s">
        <v>1372</v>
      </c>
      <c r="T214" s="43" t="s">
        <v>1372</v>
      </c>
      <c r="U214" s="43" t="s">
        <v>1372</v>
      </c>
      <c r="V214" s="43" t="s">
        <v>1372</v>
      </c>
      <c r="W214" s="43" t="s">
        <v>1372</v>
      </c>
      <c r="X214" s="43" t="s">
        <v>1372</v>
      </c>
      <c r="Y214" s="43" t="s">
        <v>1372</v>
      </c>
      <c r="Z214" s="43" t="s">
        <v>1372</v>
      </c>
      <c r="AA214" s="43" t="s">
        <v>1372</v>
      </c>
      <c r="AB214" s="43" t="s">
        <v>1372</v>
      </c>
      <c r="AC214" s="43" t="s">
        <v>38</v>
      </c>
      <c r="AD214" s="12" t="s">
        <v>1402</v>
      </c>
      <c r="AE214" s="7" t="s">
        <v>606</v>
      </c>
      <c r="AF214" s="61" t="s">
        <v>1373</v>
      </c>
    </row>
    <row r="215" customHeight="1" spans="1:32">
      <c r="A215" s="32">
        <v>213</v>
      </c>
      <c r="B215" s="12" t="s">
        <v>763</v>
      </c>
      <c r="C215" s="12" t="s">
        <v>30</v>
      </c>
      <c r="D215" s="33">
        <v>10600</v>
      </c>
      <c r="E215" s="34" t="s">
        <v>31</v>
      </c>
      <c r="F215" s="34" t="s">
        <v>32</v>
      </c>
      <c r="G215" s="34" t="s">
        <v>51</v>
      </c>
      <c r="H215" s="34" t="s">
        <v>34</v>
      </c>
      <c r="I215" s="39" t="s">
        <v>750</v>
      </c>
      <c r="J215" s="13" t="s">
        <v>618</v>
      </c>
      <c r="K215" s="13" t="s">
        <v>764</v>
      </c>
      <c r="L215" s="33">
        <v>5</v>
      </c>
      <c r="M215" s="40">
        <v>84.87</v>
      </c>
      <c r="N215" s="41">
        <v>2</v>
      </c>
      <c r="O215" s="42" t="s">
        <v>38</v>
      </c>
      <c r="P215" s="43" t="s">
        <v>1372</v>
      </c>
      <c r="Q215" s="43" t="s">
        <v>1372</v>
      </c>
      <c r="R215" s="43" t="s">
        <v>1372</v>
      </c>
      <c r="S215" s="43" t="s">
        <v>1372</v>
      </c>
      <c r="T215" s="43" t="s">
        <v>1372</v>
      </c>
      <c r="U215" s="43" t="s">
        <v>1372</v>
      </c>
      <c r="V215" s="43" t="s">
        <v>1372</v>
      </c>
      <c r="W215" s="43" t="s">
        <v>1372</v>
      </c>
      <c r="X215" s="43" t="s">
        <v>1372</v>
      </c>
      <c r="Y215" s="43" t="s">
        <v>1372</v>
      </c>
      <c r="Z215" s="43" t="s">
        <v>1372</v>
      </c>
      <c r="AA215" s="43" t="s">
        <v>1372</v>
      </c>
      <c r="AB215" s="43" t="s">
        <v>1372</v>
      </c>
      <c r="AC215" s="43" t="s">
        <v>38</v>
      </c>
      <c r="AD215" s="12"/>
      <c r="AE215" s="7" t="s">
        <v>606</v>
      </c>
      <c r="AF215" s="61" t="s">
        <v>1373</v>
      </c>
    </row>
    <row r="216" customHeight="1" spans="1:32">
      <c r="A216" s="32">
        <v>214</v>
      </c>
      <c r="B216" s="12" t="s">
        <v>765</v>
      </c>
      <c r="C216" s="12" t="s">
        <v>30</v>
      </c>
      <c r="D216" s="33">
        <v>10594</v>
      </c>
      <c r="E216" s="34" t="s">
        <v>136</v>
      </c>
      <c r="F216" s="34" t="s">
        <v>32</v>
      </c>
      <c r="G216" s="34" t="s">
        <v>51</v>
      </c>
      <c r="H216" s="34" t="s">
        <v>34</v>
      </c>
      <c r="I216" s="39" t="s">
        <v>750</v>
      </c>
      <c r="J216" s="13" t="s">
        <v>618</v>
      </c>
      <c r="K216" s="13" t="s">
        <v>764</v>
      </c>
      <c r="L216" s="33">
        <v>5</v>
      </c>
      <c r="M216" s="40">
        <v>82.46</v>
      </c>
      <c r="N216" s="41">
        <v>5</v>
      </c>
      <c r="O216" s="42" t="s">
        <v>38</v>
      </c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12" t="s">
        <v>1374</v>
      </c>
      <c r="AE216" s="7" t="s">
        <v>606</v>
      </c>
      <c r="AF216" s="61" t="s">
        <v>1373</v>
      </c>
    </row>
    <row r="217" customHeight="1" spans="1:32">
      <c r="A217" s="32">
        <v>215</v>
      </c>
      <c r="B217" s="12" t="s">
        <v>766</v>
      </c>
      <c r="C217" s="12" t="s">
        <v>57</v>
      </c>
      <c r="D217" s="33">
        <v>10585</v>
      </c>
      <c r="E217" s="34" t="s">
        <v>31</v>
      </c>
      <c r="F217" s="34" t="s">
        <v>32</v>
      </c>
      <c r="G217" s="34" t="s">
        <v>51</v>
      </c>
      <c r="H217" s="34" t="s">
        <v>34</v>
      </c>
      <c r="I217" s="39" t="s">
        <v>750</v>
      </c>
      <c r="J217" s="13" t="s">
        <v>618</v>
      </c>
      <c r="K217" s="13" t="s">
        <v>764</v>
      </c>
      <c r="L217" s="33">
        <v>5</v>
      </c>
      <c r="M217" s="40">
        <v>85.86</v>
      </c>
      <c r="N217" s="41">
        <v>1</v>
      </c>
      <c r="O217" s="42" t="s">
        <v>38</v>
      </c>
      <c r="P217" s="43" t="s">
        <v>1372</v>
      </c>
      <c r="Q217" s="43" t="s">
        <v>1372</v>
      </c>
      <c r="R217" s="43" t="s">
        <v>1372</v>
      </c>
      <c r="S217" s="43" t="s">
        <v>1372</v>
      </c>
      <c r="T217" s="43" t="s">
        <v>1372</v>
      </c>
      <c r="U217" s="43" t="s">
        <v>1372</v>
      </c>
      <c r="V217" s="43" t="s">
        <v>1372</v>
      </c>
      <c r="W217" s="43" t="s">
        <v>1372</v>
      </c>
      <c r="X217" s="43" t="s">
        <v>1372</v>
      </c>
      <c r="Y217" s="43" t="s">
        <v>1372</v>
      </c>
      <c r="Z217" s="43" t="s">
        <v>1372</v>
      </c>
      <c r="AA217" s="43" t="s">
        <v>1372</v>
      </c>
      <c r="AB217" s="43" t="s">
        <v>1372</v>
      </c>
      <c r="AC217" s="43" t="s">
        <v>38</v>
      </c>
      <c r="AD217" s="12"/>
      <c r="AE217" s="7" t="s">
        <v>606</v>
      </c>
      <c r="AF217" s="61" t="s">
        <v>1373</v>
      </c>
    </row>
    <row r="218" customHeight="1" spans="1:32">
      <c r="A218" s="32">
        <v>216</v>
      </c>
      <c r="B218" s="12" t="s">
        <v>767</v>
      </c>
      <c r="C218" s="12" t="s">
        <v>30</v>
      </c>
      <c r="D218" s="33">
        <v>10592</v>
      </c>
      <c r="E218" s="34" t="s">
        <v>31</v>
      </c>
      <c r="F218" s="34" t="s">
        <v>32</v>
      </c>
      <c r="G218" s="34" t="s">
        <v>643</v>
      </c>
      <c r="H218" s="34" t="s">
        <v>34</v>
      </c>
      <c r="I218" s="39" t="s">
        <v>750</v>
      </c>
      <c r="J218" s="13" t="s">
        <v>618</v>
      </c>
      <c r="K218" s="13" t="s">
        <v>764</v>
      </c>
      <c r="L218" s="33">
        <v>5</v>
      </c>
      <c r="M218" s="40">
        <v>78.08</v>
      </c>
      <c r="N218" s="41">
        <v>9</v>
      </c>
      <c r="O218" s="42" t="s">
        <v>38</v>
      </c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12" t="s">
        <v>1374</v>
      </c>
      <c r="AE218" s="7" t="s">
        <v>606</v>
      </c>
      <c r="AF218" s="61" t="s">
        <v>1373</v>
      </c>
    </row>
    <row r="219" customHeight="1" spans="1:32">
      <c r="A219" s="32">
        <v>217</v>
      </c>
      <c r="B219" s="12" t="s">
        <v>768</v>
      </c>
      <c r="C219" s="12" t="s">
        <v>30</v>
      </c>
      <c r="D219" s="33">
        <v>10586</v>
      </c>
      <c r="E219" s="34" t="s">
        <v>31</v>
      </c>
      <c r="F219" s="34" t="s">
        <v>32</v>
      </c>
      <c r="G219" s="34" t="s">
        <v>51</v>
      </c>
      <c r="H219" s="34" t="s">
        <v>34</v>
      </c>
      <c r="I219" s="39" t="s">
        <v>750</v>
      </c>
      <c r="J219" s="13" t="s">
        <v>618</v>
      </c>
      <c r="K219" s="13" t="s">
        <v>764</v>
      </c>
      <c r="L219" s="33">
        <v>5</v>
      </c>
      <c r="M219" s="40">
        <v>80.03</v>
      </c>
      <c r="N219" s="41">
        <v>7</v>
      </c>
      <c r="O219" s="42" t="s">
        <v>38</v>
      </c>
      <c r="P219" s="43" t="s">
        <v>1372</v>
      </c>
      <c r="Q219" s="43" t="s">
        <v>1372</v>
      </c>
      <c r="R219" s="43" t="s">
        <v>1372</v>
      </c>
      <c r="S219" s="43" t="s">
        <v>1372</v>
      </c>
      <c r="T219" s="43" t="s">
        <v>1372</v>
      </c>
      <c r="U219" s="43" t="s">
        <v>1372</v>
      </c>
      <c r="V219" s="43" t="s">
        <v>1372</v>
      </c>
      <c r="W219" s="43" t="s">
        <v>1372</v>
      </c>
      <c r="X219" s="43" t="s">
        <v>1372</v>
      </c>
      <c r="Y219" s="43" t="s">
        <v>1372</v>
      </c>
      <c r="Z219" s="43" t="s">
        <v>1372</v>
      </c>
      <c r="AA219" s="43" t="s">
        <v>1372</v>
      </c>
      <c r="AB219" s="43" t="s">
        <v>1372</v>
      </c>
      <c r="AC219" s="43" t="s">
        <v>38</v>
      </c>
      <c r="AD219" s="12"/>
      <c r="AE219" s="7" t="s">
        <v>606</v>
      </c>
      <c r="AF219" s="61" t="s">
        <v>1373</v>
      </c>
    </row>
    <row r="220" customHeight="1" spans="1:32">
      <c r="A220" s="32">
        <v>218</v>
      </c>
      <c r="B220" s="12" t="s">
        <v>769</v>
      </c>
      <c r="C220" s="12" t="s">
        <v>30</v>
      </c>
      <c r="D220" s="33">
        <v>10006</v>
      </c>
      <c r="E220" s="34" t="s">
        <v>635</v>
      </c>
      <c r="F220" s="34" t="s">
        <v>32</v>
      </c>
      <c r="G220" s="34" t="s">
        <v>88</v>
      </c>
      <c r="H220" s="34" t="s">
        <v>131</v>
      </c>
      <c r="I220" s="39" t="s">
        <v>750</v>
      </c>
      <c r="J220" s="13" t="s">
        <v>663</v>
      </c>
      <c r="K220" s="13" t="s">
        <v>770</v>
      </c>
      <c r="L220" s="33">
        <v>2</v>
      </c>
      <c r="M220" s="40">
        <v>87.35</v>
      </c>
      <c r="N220" s="41">
        <v>2</v>
      </c>
      <c r="O220" s="42" t="s">
        <v>38</v>
      </c>
      <c r="P220" s="43" t="s">
        <v>1372</v>
      </c>
      <c r="Q220" s="43" t="s">
        <v>1372</v>
      </c>
      <c r="R220" s="43" t="s">
        <v>1372</v>
      </c>
      <c r="S220" s="43" t="s">
        <v>1372</v>
      </c>
      <c r="T220" s="43" t="s">
        <v>1372</v>
      </c>
      <c r="U220" s="43" t="s">
        <v>1372</v>
      </c>
      <c r="V220" s="43" t="s">
        <v>1372</v>
      </c>
      <c r="W220" s="43" t="s">
        <v>1372</v>
      </c>
      <c r="X220" s="43" t="s">
        <v>1372</v>
      </c>
      <c r="Y220" s="43" t="s">
        <v>1372</v>
      </c>
      <c r="Z220" s="43" t="s">
        <v>1372</v>
      </c>
      <c r="AA220" s="43" t="s">
        <v>1372</v>
      </c>
      <c r="AB220" s="43" t="s">
        <v>1372</v>
      </c>
      <c r="AC220" s="43" t="s">
        <v>38</v>
      </c>
      <c r="AD220" s="12"/>
      <c r="AE220" s="7" t="s">
        <v>606</v>
      </c>
      <c r="AF220" s="61" t="s">
        <v>1373</v>
      </c>
    </row>
    <row r="221" customHeight="1" spans="1:32">
      <c r="A221" s="32">
        <v>219</v>
      </c>
      <c r="B221" s="12" t="s">
        <v>771</v>
      </c>
      <c r="C221" s="12" t="s">
        <v>30</v>
      </c>
      <c r="D221" s="33">
        <v>10014</v>
      </c>
      <c r="E221" s="34" t="s">
        <v>31</v>
      </c>
      <c r="F221" s="34" t="s">
        <v>32</v>
      </c>
      <c r="G221" s="34" t="s">
        <v>88</v>
      </c>
      <c r="H221" s="34" t="s">
        <v>67</v>
      </c>
      <c r="I221" s="39" t="s">
        <v>750</v>
      </c>
      <c r="J221" s="13" t="s">
        <v>663</v>
      </c>
      <c r="K221" s="13" t="s">
        <v>770</v>
      </c>
      <c r="L221" s="33">
        <v>2</v>
      </c>
      <c r="M221" s="40">
        <v>88.91</v>
      </c>
      <c r="N221" s="41">
        <v>1</v>
      </c>
      <c r="O221" s="42" t="s">
        <v>38</v>
      </c>
      <c r="P221" s="43" t="s">
        <v>1372</v>
      </c>
      <c r="Q221" s="43" t="s">
        <v>1372</v>
      </c>
      <c r="R221" s="43" t="s">
        <v>1372</v>
      </c>
      <c r="S221" s="43" t="s">
        <v>1372</v>
      </c>
      <c r="T221" s="43" t="s">
        <v>1372</v>
      </c>
      <c r="U221" s="43" t="s">
        <v>1372</v>
      </c>
      <c r="V221" s="43" t="s">
        <v>1372</v>
      </c>
      <c r="W221" s="43" t="s">
        <v>1372</v>
      </c>
      <c r="X221" s="43" t="s">
        <v>1372</v>
      </c>
      <c r="Y221" s="43" t="s">
        <v>1372</v>
      </c>
      <c r="Z221" s="43" t="s">
        <v>1372</v>
      </c>
      <c r="AA221" s="43" t="s">
        <v>1372</v>
      </c>
      <c r="AB221" s="43" t="s">
        <v>1372</v>
      </c>
      <c r="AC221" s="43" t="s">
        <v>38</v>
      </c>
      <c r="AD221" s="12"/>
      <c r="AE221" s="7" t="s">
        <v>606</v>
      </c>
      <c r="AF221" s="61" t="s">
        <v>1373</v>
      </c>
    </row>
    <row r="222" customHeight="1" spans="1:32">
      <c r="A222" s="32">
        <v>220</v>
      </c>
      <c r="B222" s="12" t="s">
        <v>772</v>
      </c>
      <c r="C222" s="12" t="s">
        <v>30</v>
      </c>
      <c r="D222" s="33">
        <v>10655</v>
      </c>
      <c r="E222" s="34" t="s">
        <v>773</v>
      </c>
      <c r="F222" s="34" t="s">
        <v>32</v>
      </c>
      <c r="G222" s="34" t="s">
        <v>643</v>
      </c>
      <c r="H222" s="34" t="s">
        <v>44</v>
      </c>
      <c r="I222" s="39" t="s">
        <v>774</v>
      </c>
      <c r="J222" s="13" t="s">
        <v>618</v>
      </c>
      <c r="K222" s="13" t="s">
        <v>775</v>
      </c>
      <c r="L222" s="33">
        <v>1</v>
      </c>
      <c r="M222" s="40">
        <v>75.72</v>
      </c>
      <c r="N222" s="41">
        <v>1</v>
      </c>
      <c r="O222" s="42" t="s">
        <v>38</v>
      </c>
      <c r="P222" s="43" t="s">
        <v>1372</v>
      </c>
      <c r="Q222" s="43" t="s">
        <v>1372</v>
      </c>
      <c r="R222" s="43" t="s">
        <v>1372</v>
      </c>
      <c r="S222" s="43" t="s">
        <v>1372</v>
      </c>
      <c r="T222" s="43" t="s">
        <v>1372</v>
      </c>
      <c r="U222" s="43" t="s">
        <v>1372</v>
      </c>
      <c r="V222" s="43" t="s">
        <v>1372</v>
      </c>
      <c r="W222" s="43" t="s">
        <v>1372</v>
      </c>
      <c r="X222" s="43" t="s">
        <v>1372</v>
      </c>
      <c r="Y222" s="43" t="s">
        <v>1372</v>
      </c>
      <c r="Z222" s="43" t="s">
        <v>1372</v>
      </c>
      <c r="AA222" s="43" t="s">
        <v>1372</v>
      </c>
      <c r="AB222" s="43" t="s">
        <v>1372</v>
      </c>
      <c r="AC222" s="43" t="s">
        <v>38</v>
      </c>
      <c r="AD222" s="12"/>
      <c r="AE222" s="7" t="s">
        <v>606</v>
      </c>
      <c r="AF222" s="61" t="s">
        <v>1373</v>
      </c>
    </row>
    <row r="223" customHeight="1" spans="1:32">
      <c r="A223" s="32">
        <v>221</v>
      </c>
      <c r="B223" s="12" t="s">
        <v>776</v>
      </c>
      <c r="C223" s="12" t="s">
        <v>30</v>
      </c>
      <c r="D223" s="33">
        <v>10500</v>
      </c>
      <c r="E223" s="34" t="s">
        <v>155</v>
      </c>
      <c r="F223" s="34" t="s">
        <v>32</v>
      </c>
      <c r="G223" s="34" t="s">
        <v>461</v>
      </c>
      <c r="H223" s="34" t="s">
        <v>44</v>
      </c>
      <c r="I223" s="39" t="s">
        <v>774</v>
      </c>
      <c r="J223" s="13" t="s">
        <v>611</v>
      </c>
      <c r="K223" s="13" t="s">
        <v>777</v>
      </c>
      <c r="L223" s="33">
        <v>1</v>
      </c>
      <c r="M223" s="40">
        <v>81.72</v>
      </c>
      <c r="N223" s="41">
        <v>1</v>
      </c>
      <c r="O223" s="42" t="s">
        <v>38</v>
      </c>
      <c r="P223" s="43" t="s">
        <v>1372</v>
      </c>
      <c r="Q223" s="43" t="s">
        <v>1372</v>
      </c>
      <c r="R223" s="43" t="s">
        <v>1372</v>
      </c>
      <c r="S223" s="43" t="s">
        <v>1372</v>
      </c>
      <c r="T223" s="43" t="s">
        <v>1372</v>
      </c>
      <c r="U223" s="43" t="s">
        <v>1372</v>
      </c>
      <c r="V223" s="43" t="s">
        <v>1372</v>
      </c>
      <c r="W223" s="43" t="s">
        <v>1372</v>
      </c>
      <c r="X223" s="43" t="s">
        <v>1372</v>
      </c>
      <c r="Y223" s="43" t="s">
        <v>1372</v>
      </c>
      <c r="Z223" s="43" t="s">
        <v>1372</v>
      </c>
      <c r="AA223" s="43" t="s">
        <v>1372</v>
      </c>
      <c r="AB223" s="43" t="s">
        <v>1372</v>
      </c>
      <c r="AC223" s="43" t="s">
        <v>38</v>
      </c>
      <c r="AD223" s="12" t="s">
        <v>1403</v>
      </c>
      <c r="AE223" s="7" t="s">
        <v>606</v>
      </c>
      <c r="AF223" s="61" t="s">
        <v>1373</v>
      </c>
    </row>
    <row r="224" customHeight="1" spans="1:32">
      <c r="A224" s="32">
        <v>222</v>
      </c>
      <c r="B224" s="12" t="s">
        <v>778</v>
      </c>
      <c r="C224" s="12" t="s">
        <v>30</v>
      </c>
      <c r="D224" s="33">
        <v>10342</v>
      </c>
      <c r="E224" s="34" t="s">
        <v>761</v>
      </c>
      <c r="F224" s="34" t="s">
        <v>32</v>
      </c>
      <c r="G224" s="34" t="s">
        <v>83</v>
      </c>
      <c r="H224" s="34" t="s">
        <v>131</v>
      </c>
      <c r="I224" s="39" t="s">
        <v>779</v>
      </c>
      <c r="J224" s="13" t="s">
        <v>604</v>
      </c>
      <c r="K224" s="13" t="s">
        <v>780</v>
      </c>
      <c r="L224" s="33">
        <v>1</v>
      </c>
      <c r="M224" s="40">
        <v>82.4</v>
      </c>
      <c r="N224" s="41">
        <v>1</v>
      </c>
      <c r="O224" s="42" t="s">
        <v>38</v>
      </c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12" t="s">
        <v>1374</v>
      </c>
      <c r="AE224" s="7" t="s">
        <v>606</v>
      </c>
      <c r="AF224" s="61" t="s">
        <v>1373</v>
      </c>
    </row>
    <row r="225" customHeight="1" spans="1:32">
      <c r="A225" s="32">
        <v>223</v>
      </c>
      <c r="B225" s="35" t="s">
        <v>781</v>
      </c>
      <c r="C225" s="12" t="s">
        <v>57</v>
      </c>
      <c r="D225" s="33">
        <v>10657</v>
      </c>
      <c r="E225" s="34" t="s">
        <v>136</v>
      </c>
      <c r="F225" s="34" t="s">
        <v>32</v>
      </c>
      <c r="G225" s="34" t="s">
        <v>51</v>
      </c>
      <c r="H225" s="34" t="s">
        <v>34</v>
      </c>
      <c r="I225" s="39" t="s">
        <v>779</v>
      </c>
      <c r="J225" s="13" t="s">
        <v>618</v>
      </c>
      <c r="K225" s="13" t="s">
        <v>782</v>
      </c>
      <c r="L225" s="33">
        <v>1</v>
      </c>
      <c r="M225" s="40">
        <v>77.87</v>
      </c>
      <c r="N225" s="41">
        <v>1</v>
      </c>
      <c r="O225" s="42" t="s">
        <v>38</v>
      </c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12" t="s">
        <v>1374</v>
      </c>
      <c r="AE225" s="7" t="s">
        <v>606</v>
      </c>
      <c r="AF225" s="61" t="s">
        <v>1373</v>
      </c>
    </row>
    <row r="226" customHeight="1" spans="1:32">
      <c r="A226" s="32">
        <v>224</v>
      </c>
      <c r="B226" s="12" t="s">
        <v>783</v>
      </c>
      <c r="C226" s="12" t="s">
        <v>30</v>
      </c>
      <c r="D226" s="33">
        <v>10241</v>
      </c>
      <c r="E226" s="34" t="s">
        <v>309</v>
      </c>
      <c r="F226" s="34" t="s">
        <v>32</v>
      </c>
      <c r="G226" s="34" t="s">
        <v>231</v>
      </c>
      <c r="H226" s="34" t="s">
        <v>34</v>
      </c>
      <c r="I226" s="39" t="s">
        <v>784</v>
      </c>
      <c r="J226" s="13" t="s">
        <v>604</v>
      </c>
      <c r="K226" s="13" t="s">
        <v>785</v>
      </c>
      <c r="L226" s="33">
        <v>6</v>
      </c>
      <c r="M226" s="40">
        <v>78.62</v>
      </c>
      <c r="N226" s="41">
        <v>6</v>
      </c>
      <c r="O226" s="42" t="s">
        <v>38</v>
      </c>
      <c r="P226" s="43" t="s">
        <v>1372</v>
      </c>
      <c r="Q226" s="43" t="s">
        <v>1372</v>
      </c>
      <c r="R226" s="43" t="s">
        <v>1372</v>
      </c>
      <c r="S226" s="43" t="s">
        <v>1372</v>
      </c>
      <c r="T226" s="43" t="s">
        <v>1372</v>
      </c>
      <c r="U226" s="43" t="s">
        <v>1372</v>
      </c>
      <c r="V226" s="43" t="s">
        <v>1372</v>
      </c>
      <c r="W226" s="43" t="s">
        <v>1372</v>
      </c>
      <c r="X226" s="43" t="s">
        <v>1372</v>
      </c>
      <c r="Y226" s="43" t="s">
        <v>1372</v>
      </c>
      <c r="Z226" s="43" t="s">
        <v>1372</v>
      </c>
      <c r="AA226" s="43" t="s">
        <v>1372</v>
      </c>
      <c r="AB226" s="43" t="s">
        <v>1372</v>
      </c>
      <c r="AC226" s="43" t="s">
        <v>38</v>
      </c>
      <c r="AD226" s="12"/>
      <c r="AE226" s="7" t="s">
        <v>606</v>
      </c>
      <c r="AF226" s="61" t="s">
        <v>1373</v>
      </c>
    </row>
    <row r="227" customHeight="1" spans="1:32">
      <c r="A227" s="32">
        <v>225</v>
      </c>
      <c r="B227" s="12" t="s">
        <v>786</v>
      </c>
      <c r="C227" s="12" t="s">
        <v>30</v>
      </c>
      <c r="D227" s="33">
        <v>10251</v>
      </c>
      <c r="E227" s="34" t="s">
        <v>787</v>
      </c>
      <c r="F227" s="34" t="s">
        <v>32</v>
      </c>
      <c r="G227" s="34" t="s">
        <v>231</v>
      </c>
      <c r="H227" s="34" t="s">
        <v>131</v>
      </c>
      <c r="I227" s="39" t="s">
        <v>784</v>
      </c>
      <c r="J227" s="13" t="s">
        <v>604</v>
      </c>
      <c r="K227" s="13" t="s">
        <v>785</v>
      </c>
      <c r="L227" s="33">
        <v>6</v>
      </c>
      <c r="M227" s="40">
        <v>79.08</v>
      </c>
      <c r="N227" s="41">
        <v>4</v>
      </c>
      <c r="O227" s="42" t="s">
        <v>38</v>
      </c>
      <c r="P227" s="43" t="s">
        <v>1372</v>
      </c>
      <c r="Q227" s="43" t="s">
        <v>1372</v>
      </c>
      <c r="R227" s="43" t="s">
        <v>1372</v>
      </c>
      <c r="S227" s="43" t="s">
        <v>1372</v>
      </c>
      <c r="T227" s="64" t="s">
        <v>1404</v>
      </c>
      <c r="U227" s="65"/>
      <c r="V227" s="43" t="s">
        <v>1372</v>
      </c>
      <c r="W227" s="43" t="s">
        <v>1372</v>
      </c>
      <c r="X227" s="43" t="s">
        <v>1372</v>
      </c>
      <c r="Y227" s="43" t="s">
        <v>1372</v>
      </c>
      <c r="Z227" s="43" t="s">
        <v>1372</v>
      </c>
      <c r="AA227" s="43" t="s">
        <v>1372</v>
      </c>
      <c r="AB227" s="43" t="s">
        <v>1405</v>
      </c>
      <c r="AC227" s="43" t="s">
        <v>1380</v>
      </c>
      <c r="AD227" s="13" t="s">
        <v>1406</v>
      </c>
      <c r="AE227" s="7" t="s">
        <v>606</v>
      </c>
      <c r="AF227" s="61" t="s">
        <v>1373</v>
      </c>
    </row>
    <row r="228" customHeight="1" spans="1:32">
      <c r="A228" s="32">
        <v>226</v>
      </c>
      <c r="B228" s="12" t="s">
        <v>788</v>
      </c>
      <c r="C228" s="12" t="s">
        <v>30</v>
      </c>
      <c r="D228" s="33">
        <v>10245</v>
      </c>
      <c r="E228" s="34" t="s">
        <v>136</v>
      </c>
      <c r="F228" s="34" t="s">
        <v>32</v>
      </c>
      <c r="G228" s="34" t="s">
        <v>643</v>
      </c>
      <c r="H228" s="34" t="s">
        <v>34</v>
      </c>
      <c r="I228" s="39" t="s">
        <v>784</v>
      </c>
      <c r="J228" s="13" t="s">
        <v>604</v>
      </c>
      <c r="K228" s="13" t="s">
        <v>785</v>
      </c>
      <c r="L228" s="33">
        <v>6</v>
      </c>
      <c r="M228" s="40">
        <v>83.61</v>
      </c>
      <c r="N228" s="41">
        <v>2</v>
      </c>
      <c r="O228" s="42" t="s">
        <v>38</v>
      </c>
      <c r="P228" s="43" t="s">
        <v>1372</v>
      </c>
      <c r="Q228" s="43" t="s">
        <v>1372</v>
      </c>
      <c r="R228" s="43" t="s">
        <v>1372</v>
      </c>
      <c r="S228" s="43" t="s">
        <v>1372</v>
      </c>
      <c r="T228" s="43" t="s">
        <v>1372</v>
      </c>
      <c r="U228" s="43" t="s">
        <v>1372</v>
      </c>
      <c r="V228" s="43" t="s">
        <v>1372</v>
      </c>
      <c r="W228" s="43" t="s">
        <v>1372</v>
      </c>
      <c r="X228" s="43" t="s">
        <v>1372</v>
      </c>
      <c r="Y228" s="43" t="s">
        <v>1372</v>
      </c>
      <c r="Z228" s="43" t="s">
        <v>1372</v>
      </c>
      <c r="AA228" s="43" t="s">
        <v>1372</v>
      </c>
      <c r="AB228" s="43" t="s">
        <v>1372</v>
      </c>
      <c r="AC228" s="43" t="s">
        <v>38</v>
      </c>
      <c r="AD228" s="12"/>
      <c r="AE228" s="7" t="s">
        <v>606</v>
      </c>
      <c r="AF228" s="61" t="s">
        <v>1373</v>
      </c>
    </row>
    <row r="229" customHeight="1" spans="1:32">
      <c r="A229" s="32">
        <v>227</v>
      </c>
      <c r="B229" s="12" t="s">
        <v>789</v>
      </c>
      <c r="C229" s="12" t="s">
        <v>57</v>
      </c>
      <c r="D229" s="33">
        <v>10244</v>
      </c>
      <c r="E229" s="34" t="s">
        <v>790</v>
      </c>
      <c r="F229" s="34" t="s">
        <v>32</v>
      </c>
      <c r="G229" s="34" t="s">
        <v>83</v>
      </c>
      <c r="H229" s="34" t="s">
        <v>44</v>
      </c>
      <c r="I229" s="39" t="s">
        <v>784</v>
      </c>
      <c r="J229" s="13" t="s">
        <v>604</v>
      </c>
      <c r="K229" s="13" t="s">
        <v>785</v>
      </c>
      <c r="L229" s="33">
        <v>6</v>
      </c>
      <c r="M229" s="40">
        <v>86.02</v>
      </c>
      <c r="N229" s="41">
        <v>1</v>
      </c>
      <c r="O229" s="42" t="s">
        <v>38</v>
      </c>
      <c r="P229" s="43" t="s">
        <v>1372</v>
      </c>
      <c r="Q229" s="43" t="s">
        <v>1372</v>
      </c>
      <c r="R229" s="43" t="s">
        <v>1372</v>
      </c>
      <c r="S229" s="43" t="s">
        <v>1372</v>
      </c>
      <c r="T229" s="43" t="s">
        <v>1372</v>
      </c>
      <c r="U229" s="43" t="s">
        <v>1372</v>
      </c>
      <c r="V229" s="43" t="s">
        <v>1372</v>
      </c>
      <c r="W229" s="43" t="s">
        <v>1372</v>
      </c>
      <c r="X229" s="43" t="s">
        <v>1372</v>
      </c>
      <c r="Y229" s="43" t="s">
        <v>1372</v>
      </c>
      <c r="Z229" s="43" t="s">
        <v>1372</v>
      </c>
      <c r="AA229" s="43" t="s">
        <v>1372</v>
      </c>
      <c r="AB229" s="43" t="s">
        <v>1372</v>
      </c>
      <c r="AC229" s="43" t="s">
        <v>38</v>
      </c>
      <c r="AD229" s="12"/>
      <c r="AE229" s="7" t="s">
        <v>606</v>
      </c>
      <c r="AF229" s="61" t="s">
        <v>1373</v>
      </c>
    </row>
    <row r="230" customHeight="1" spans="1:32">
      <c r="A230" s="32">
        <v>228</v>
      </c>
      <c r="B230" s="12" t="s">
        <v>791</v>
      </c>
      <c r="C230" s="12" t="s">
        <v>30</v>
      </c>
      <c r="D230" s="33">
        <v>10261</v>
      </c>
      <c r="E230" s="34" t="s">
        <v>637</v>
      </c>
      <c r="F230" s="34" t="s">
        <v>32</v>
      </c>
      <c r="G230" s="34" t="s">
        <v>83</v>
      </c>
      <c r="H230" s="34" t="s">
        <v>34</v>
      </c>
      <c r="I230" s="39" t="s">
        <v>784</v>
      </c>
      <c r="J230" s="13" t="s">
        <v>604</v>
      </c>
      <c r="K230" s="13" t="s">
        <v>785</v>
      </c>
      <c r="L230" s="33">
        <v>6</v>
      </c>
      <c r="M230" s="40">
        <v>81.79</v>
      </c>
      <c r="N230" s="41">
        <v>3</v>
      </c>
      <c r="O230" s="42" t="s">
        <v>38</v>
      </c>
      <c r="P230" s="43" t="s">
        <v>1372</v>
      </c>
      <c r="Q230" s="43" t="s">
        <v>1372</v>
      </c>
      <c r="R230" s="43" t="s">
        <v>1372</v>
      </c>
      <c r="S230" s="43" t="s">
        <v>1372</v>
      </c>
      <c r="T230" s="43" t="s">
        <v>1372</v>
      </c>
      <c r="U230" s="43" t="s">
        <v>1372</v>
      </c>
      <c r="V230" s="43" t="s">
        <v>1372</v>
      </c>
      <c r="W230" s="43" t="s">
        <v>1372</v>
      </c>
      <c r="X230" s="43" t="s">
        <v>1372</v>
      </c>
      <c r="Y230" s="43" t="s">
        <v>1372</v>
      </c>
      <c r="Z230" s="43" t="s">
        <v>1372</v>
      </c>
      <c r="AA230" s="43" t="s">
        <v>1372</v>
      </c>
      <c r="AB230" s="43" t="s">
        <v>1372</v>
      </c>
      <c r="AC230" s="43" t="s">
        <v>38</v>
      </c>
      <c r="AD230" s="12" t="s">
        <v>1407</v>
      </c>
      <c r="AE230" s="7" t="s">
        <v>606</v>
      </c>
      <c r="AF230" s="61" t="s">
        <v>1373</v>
      </c>
    </row>
    <row r="231" customHeight="1" spans="1:32">
      <c r="A231" s="32">
        <v>229</v>
      </c>
      <c r="B231" s="12" t="s">
        <v>792</v>
      </c>
      <c r="C231" s="12" t="s">
        <v>30</v>
      </c>
      <c r="D231" s="33">
        <v>10253</v>
      </c>
      <c r="E231" s="34" t="s">
        <v>309</v>
      </c>
      <c r="F231" s="34" t="s">
        <v>32</v>
      </c>
      <c r="G231" s="34" t="s">
        <v>231</v>
      </c>
      <c r="H231" s="34" t="s">
        <v>34</v>
      </c>
      <c r="I231" s="39" t="s">
        <v>784</v>
      </c>
      <c r="J231" s="13" t="s">
        <v>604</v>
      </c>
      <c r="K231" s="13" t="s">
        <v>785</v>
      </c>
      <c r="L231" s="33">
        <v>6</v>
      </c>
      <c r="M231" s="40">
        <v>78.68</v>
      </c>
      <c r="N231" s="41">
        <v>5</v>
      </c>
      <c r="O231" s="42" t="s">
        <v>38</v>
      </c>
      <c r="P231" s="43" t="s">
        <v>1372</v>
      </c>
      <c r="Q231" s="43" t="s">
        <v>1372</v>
      </c>
      <c r="R231" s="43" t="s">
        <v>1372</v>
      </c>
      <c r="S231" s="43" t="s">
        <v>1372</v>
      </c>
      <c r="T231" s="43" t="s">
        <v>1372</v>
      </c>
      <c r="U231" s="43" t="s">
        <v>1372</v>
      </c>
      <c r="V231" s="43" t="s">
        <v>1372</v>
      </c>
      <c r="W231" s="43" t="s">
        <v>1372</v>
      </c>
      <c r="X231" s="43" t="s">
        <v>1372</v>
      </c>
      <c r="Y231" s="43" t="s">
        <v>1372</v>
      </c>
      <c r="Z231" s="43" t="s">
        <v>1372</v>
      </c>
      <c r="AA231" s="43" t="s">
        <v>1372</v>
      </c>
      <c r="AB231" s="43" t="s">
        <v>1372</v>
      </c>
      <c r="AC231" s="43" t="s">
        <v>38</v>
      </c>
      <c r="AD231" s="12"/>
      <c r="AE231" s="7" t="s">
        <v>606</v>
      </c>
      <c r="AF231" s="61" t="s">
        <v>1373</v>
      </c>
    </row>
    <row r="232" customHeight="1" spans="1:32">
      <c r="A232" s="32">
        <v>230</v>
      </c>
      <c r="B232" s="12" t="s">
        <v>793</v>
      </c>
      <c r="C232" s="12" t="s">
        <v>30</v>
      </c>
      <c r="D232" s="33">
        <v>10663</v>
      </c>
      <c r="E232" s="34" t="s">
        <v>82</v>
      </c>
      <c r="F232" s="34" t="s">
        <v>32</v>
      </c>
      <c r="G232" s="34" t="s">
        <v>643</v>
      </c>
      <c r="H232" s="34" t="s">
        <v>44</v>
      </c>
      <c r="I232" s="39" t="s">
        <v>784</v>
      </c>
      <c r="J232" s="13" t="s">
        <v>618</v>
      </c>
      <c r="K232" s="13" t="s">
        <v>794</v>
      </c>
      <c r="L232" s="33">
        <v>3</v>
      </c>
      <c r="M232" s="40">
        <v>82.7</v>
      </c>
      <c r="N232" s="41">
        <v>2</v>
      </c>
      <c r="O232" s="42" t="s">
        <v>38</v>
      </c>
      <c r="P232" s="43" t="s">
        <v>1372</v>
      </c>
      <c r="Q232" s="43" t="s">
        <v>1372</v>
      </c>
      <c r="R232" s="43" t="s">
        <v>1372</v>
      </c>
      <c r="S232" s="43" t="s">
        <v>1372</v>
      </c>
      <c r="T232" s="43" t="s">
        <v>1372</v>
      </c>
      <c r="U232" s="43" t="s">
        <v>1372</v>
      </c>
      <c r="V232" s="43" t="s">
        <v>1372</v>
      </c>
      <c r="W232" s="43" t="s">
        <v>1372</v>
      </c>
      <c r="X232" s="43" t="s">
        <v>1372</v>
      </c>
      <c r="Y232" s="43" t="s">
        <v>1372</v>
      </c>
      <c r="Z232" s="43" t="s">
        <v>1372</v>
      </c>
      <c r="AA232" s="43" t="s">
        <v>1372</v>
      </c>
      <c r="AB232" s="43" t="s">
        <v>1372</v>
      </c>
      <c r="AC232" s="43" t="s">
        <v>38</v>
      </c>
      <c r="AD232" s="12"/>
      <c r="AE232" s="7" t="s">
        <v>606</v>
      </c>
      <c r="AF232" s="61" t="s">
        <v>1373</v>
      </c>
    </row>
    <row r="233" customHeight="1" spans="1:32">
      <c r="A233" s="32">
        <v>231</v>
      </c>
      <c r="B233" s="12" t="s">
        <v>795</v>
      </c>
      <c r="C233" s="12" t="s">
        <v>30</v>
      </c>
      <c r="D233" s="33">
        <v>10662</v>
      </c>
      <c r="E233" s="34" t="s">
        <v>136</v>
      </c>
      <c r="F233" s="34" t="s">
        <v>32</v>
      </c>
      <c r="G233" s="34" t="s">
        <v>51</v>
      </c>
      <c r="H233" s="34" t="s">
        <v>44</v>
      </c>
      <c r="I233" s="39" t="s">
        <v>784</v>
      </c>
      <c r="J233" s="13" t="s">
        <v>618</v>
      </c>
      <c r="K233" s="13" t="s">
        <v>794</v>
      </c>
      <c r="L233" s="33">
        <v>3</v>
      </c>
      <c r="M233" s="40">
        <v>81.06</v>
      </c>
      <c r="N233" s="41">
        <v>3</v>
      </c>
      <c r="O233" s="42" t="s">
        <v>38</v>
      </c>
      <c r="P233" s="43" t="s">
        <v>1372</v>
      </c>
      <c r="Q233" s="43" t="s">
        <v>1372</v>
      </c>
      <c r="R233" s="43" t="s">
        <v>1372</v>
      </c>
      <c r="S233" s="43" t="s">
        <v>1372</v>
      </c>
      <c r="T233" s="43" t="s">
        <v>1372</v>
      </c>
      <c r="U233" s="43" t="s">
        <v>1372</v>
      </c>
      <c r="V233" s="43" t="s">
        <v>1372</v>
      </c>
      <c r="W233" s="43" t="s">
        <v>1372</v>
      </c>
      <c r="X233" s="43" t="s">
        <v>1372</v>
      </c>
      <c r="Y233" s="43" t="s">
        <v>1372</v>
      </c>
      <c r="Z233" s="43" t="s">
        <v>1372</v>
      </c>
      <c r="AA233" s="43" t="s">
        <v>1372</v>
      </c>
      <c r="AB233" s="43" t="s">
        <v>1372</v>
      </c>
      <c r="AC233" s="43" t="s">
        <v>38</v>
      </c>
      <c r="AD233" s="12" t="s">
        <v>1408</v>
      </c>
      <c r="AE233" s="7" t="s">
        <v>606</v>
      </c>
      <c r="AF233" s="61" t="s">
        <v>1373</v>
      </c>
    </row>
    <row r="234" customHeight="1" spans="1:32">
      <c r="A234" s="32">
        <v>232</v>
      </c>
      <c r="B234" s="12" t="s">
        <v>796</v>
      </c>
      <c r="C234" s="12" t="s">
        <v>30</v>
      </c>
      <c r="D234" s="33">
        <v>10658</v>
      </c>
      <c r="E234" s="34" t="s">
        <v>195</v>
      </c>
      <c r="F234" s="34" t="s">
        <v>32</v>
      </c>
      <c r="G234" s="34" t="s">
        <v>51</v>
      </c>
      <c r="H234" s="34" t="s">
        <v>67</v>
      </c>
      <c r="I234" s="39" t="s">
        <v>784</v>
      </c>
      <c r="J234" s="13" t="s">
        <v>618</v>
      </c>
      <c r="K234" s="13" t="s">
        <v>794</v>
      </c>
      <c r="L234" s="33">
        <v>3</v>
      </c>
      <c r="M234" s="40">
        <v>84.85</v>
      </c>
      <c r="N234" s="41">
        <v>1</v>
      </c>
      <c r="O234" s="42" t="s">
        <v>38</v>
      </c>
      <c r="P234" s="43" t="s">
        <v>1372</v>
      </c>
      <c r="Q234" s="43" t="s">
        <v>1372</v>
      </c>
      <c r="R234" s="43" t="s">
        <v>1372</v>
      </c>
      <c r="S234" s="43" t="s">
        <v>1372</v>
      </c>
      <c r="T234" s="43" t="s">
        <v>1372</v>
      </c>
      <c r="U234" s="43" t="s">
        <v>1372</v>
      </c>
      <c r="V234" s="43" t="s">
        <v>1372</v>
      </c>
      <c r="W234" s="43" t="s">
        <v>1372</v>
      </c>
      <c r="X234" s="43" t="s">
        <v>1372</v>
      </c>
      <c r="Y234" s="43" t="s">
        <v>1372</v>
      </c>
      <c r="Z234" s="43" t="s">
        <v>1372</v>
      </c>
      <c r="AA234" s="43" t="s">
        <v>1372</v>
      </c>
      <c r="AB234" s="43" t="s">
        <v>1372</v>
      </c>
      <c r="AC234" s="43" t="s">
        <v>38</v>
      </c>
      <c r="AD234" s="12"/>
      <c r="AE234" s="7" t="s">
        <v>606</v>
      </c>
      <c r="AF234" s="61" t="s">
        <v>1373</v>
      </c>
    </row>
    <row r="235" customHeight="1" spans="1:32">
      <c r="A235" s="32">
        <v>233</v>
      </c>
      <c r="B235" s="12" t="s">
        <v>797</v>
      </c>
      <c r="C235" s="12" t="s">
        <v>30</v>
      </c>
      <c r="D235" s="33">
        <v>10444</v>
      </c>
      <c r="E235" s="34" t="s">
        <v>82</v>
      </c>
      <c r="F235" s="34" t="s">
        <v>32</v>
      </c>
      <c r="G235" s="34" t="s">
        <v>72</v>
      </c>
      <c r="H235" s="34" t="s">
        <v>34</v>
      </c>
      <c r="I235" s="39" t="s">
        <v>784</v>
      </c>
      <c r="J235" s="13" t="s">
        <v>614</v>
      </c>
      <c r="K235" s="13" t="s">
        <v>798</v>
      </c>
      <c r="L235" s="33">
        <v>1</v>
      </c>
      <c r="M235" s="40">
        <v>83.81</v>
      </c>
      <c r="N235" s="41">
        <v>1</v>
      </c>
      <c r="O235" s="42" t="s">
        <v>38</v>
      </c>
      <c r="P235" s="43" t="s">
        <v>1372</v>
      </c>
      <c r="Q235" s="43" t="s">
        <v>1372</v>
      </c>
      <c r="R235" s="43" t="s">
        <v>1372</v>
      </c>
      <c r="S235" s="43" t="s">
        <v>1372</v>
      </c>
      <c r="T235" s="43" t="s">
        <v>1372</v>
      </c>
      <c r="U235" s="43" t="s">
        <v>1372</v>
      </c>
      <c r="V235" s="43" t="s">
        <v>1372</v>
      </c>
      <c r="W235" s="43" t="s">
        <v>1372</v>
      </c>
      <c r="X235" s="43" t="s">
        <v>1372</v>
      </c>
      <c r="Y235" s="43" t="s">
        <v>1372</v>
      </c>
      <c r="Z235" s="43" t="s">
        <v>1372</v>
      </c>
      <c r="AA235" s="43" t="s">
        <v>1372</v>
      </c>
      <c r="AB235" s="43" t="s">
        <v>1372</v>
      </c>
      <c r="AC235" s="43" t="s">
        <v>38</v>
      </c>
      <c r="AD235" s="12"/>
      <c r="AE235" s="7" t="s">
        <v>606</v>
      </c>
      <c r="AF235" s="61" t="s">
        <v>1373</v>
      </c>
    </row>
    <row r="236" customHeight="1" spans="1:32">
      <c r="A236" s="32">
        <v>234</v>
      </c>
      <c r="B236" s="12" t="s">
        <v>799</v>
      </c>
      <c r="C236" s="12" t="s">
        <v>30</v>
      </c>
      <c r="D236" s="33">
        <v>10417</v>
      </c>
      <c r="E236" s="34" t="s">
        <v>31</v>
      </c>
      <c r="F236" s="34" t="s">
        <v>32</v>
      </c>
      <c r="G236" s="34" t="s">
        <v>746</v>
      </c>
      <c r="H236" s="34" t="s">
        <v>67</v>
      </c>
      <c r="I236" s="39" t="s">
        <v>784</v>
      </c>
      <c r="J236" s="13" t="s">
        <v>747</v>
      </c>
      <c r="K236" s="13" t="s">
        <v>800</v>
      </c>
      <c r="L236" s="33">
        <v>1</v>
      </c>
      <c r="M236" s="40">
        <v>84.85</v>
      </c>
      <c r="N236" s="41">
        <v>1</v>
      </c>
      <c r="O236" s="42" t="s">
        <v>38</v>
      </c>
      <c r="P236" s="43" t="s">
        <v>1372</v>
      </c>
      <c r="Q236" s="43" t="s">
        <v>1372</v>
      </c>
      <c r="R236" s="43" t="s">
        <v>1372</v>
      </c>
      <c r="S236" s="43" t="s">
        <v>1372</v>
      </c>
      <c r="T236" s="43" t="s">
        <v>1372</v>
      </c>
      <c r="U236" s="43" t="s">
        <v>1372</v>
      </c>
      <c r="V236" s="43" t="s">
        <v>1372</v>
      </c>
      <c r="W236" s="43" t="s">
        <v>1372</v>
      </c>
      <c r="X236" s="43" t="s">
        <v>1372</v>
      </c>
      <c r="Y236" s="43" t="s">
        <v>1372</v>
      </c>
      <c r="Z236" s="43" t="s">
        <v>1372</v>
      </c>
      <c r="AA236" s="43" t="s">
        <v>1372</v>
      </c>
      <c r="AB236" s="43" t="s">
        <v>1372</v>
      </c>
      <c r="AC236" s="43" t="s">
        <v>38</v>
      </c>
      <c r="AD236" s="12"/>
      <c r="AE236" s="7" t="s">
        <v>606</v>
      </c>
      <c r="AF236" s="61" t="s">
        <v>1373</v>
      </c>
    </row>
    <row r="237" customHeight="1" spans="1:32">
      <c r="A237" s="32">
        <v>235</v>
      </c>
      <c r="B237" s="12" t="s">
        <v>801</v>
      </c>
      <c r="C237" s="12" t="s">
        <v>30</v>
      </c>
      <c r="D237" s="33">
        <v>10352</v>
      </c>
      <c r="E237" s="34" t="s">
        <v>339</v>
      </c>
      <c r="F237" s="34" t="s">
        <v>32</v>
      </c>
      <c r="G237" s="34" t="s">
        <v>83</v>
      </c>
      <c r="H237" s="34" t="s">
        <v>34</v>
      </c>
      <c r="I237" s="39" t="s">
        <v>802</v>
      </c>
      <c r="J237" s="13" t="s">
        <v>604</v>
      </c>
      <c r="K237" s="13" t="s">
        <v>803</v>
      </c>
      <c r="L237" s="33">
        <v>7</v>
      </c>
      <c r="M237" s="40">
        <v>85.48</v>
      </c>
      <c r="N237" s="41">
        <v>2</v>
      </c>
      <c r="O237" s="42" t="s">
        <v>38</v>
      </c>
      <c r="P237" s="43" t="s">
        <v>1372</v>
      </c>
      <c r="Q237" s="43" t="s">
        <v>1372</v>
      </c>
      <c r="R237" s="43" t="s">
        <v>1372</v>
      </c>
      <c r="S237" s="43" t="s">
        <v>1372</v>
      </c>
      <c r="T237" s="43" t="s">
        <v>1372</v>
      </c>
      <c r="U237" s="43" t="s">
        <v>1372</v>
      </c>
      <c r="V237" s="43" t="s">
        <v>1372</v>
      </c>
      <c r="W237" s="43" t="s">
        <v>1372</v>
      </c>
      <c r="X237" s="43" t="s">
        <v>1372</v>
      </c>
      <c r="Y237" s="43" t="s">
        <v>1372</v>
      </c>
      <c r="Z237" s="43" t="s">
        <v>1372</v>
      </c>
      <c r="AA237" s="43" t="s">
        <v>1372</v>
      </c>
      <c r="AB237" s="43" t="s">
        <v>1372</v>
      </c>
      <c r="AC237" s="43" t="s">
        <v>38</v>
      </c>
      <c r="AD237" s="12"/>
      <c r="AE237" s="7" t="s">
        <v>606</v>
      </c>
      <c r="AF237" s="61" t="s">
        <v>1373</v>
      </c>
    </row>
    <row r="238" customHeight="1" spans="1:32">
      <c r="A238" s="32">
        <v>236</v>
      </c>
      <c r="B238" s="12" t="s">
        <v>804</v>
      </c>
      <c r="C238" s="12" t="s">
        <v>30</v>
      </c>
      <c r="D238" s="33">
        <v>10347</v>
      </c>
      <c r="E238" s="34" t="s">
        <v>65</v>
      </c>
      <c r="F238" s="34" t="s">
        <v>32</v>
      </c>
      <c r="G238" s="34" t="s">
        <v>88</v>
      </c>
      <c r="H238" s="34" t="s">
        <v>34</v>
      </c>
      <c r="I238" s="39" t="s">
        <v>802</v>
      </c>
      <c r="J238" s="13" t="s">
        <v>604</v>
      </c>
      <c r="K238" s="13" t="s">
        <v>803</v>
      </c>
      <c r="L238" s="33">
        <v>7</v>
      </c>
      <c r="M238" s="40">
        <v>80.4</v>
      </c>
      <c r="N238" s="41">
        <v>6</v>
      </c>
      <c r="O238" s="42" t="s">
        <v>38</v>
      </c>
      <c r="P238" s="43" t="s">
        <v>1372</v>
      </c>
      <c r="Q238" s="43" t="s">
        <v>1372</v>
      </c>
      <c r="R238" s="43" t="s">
        <v>1372</v>
      </c>
      <c r="S238" s="43" t="s">
        <v>1372</v>
      </c>
      <c r="T238" s="43" t="s">
        <v>1372</v>
      </c>
      <c r="U238" s="43" t="s">
        <v>1372</v>
      </c>
      <c r="V238" s="43" t="s">
        <v>1372</v>
      </c>
      <c r="W238" s="43" t="s">
        <v>1372</v>
      </c>
      <c r="X238" s="43" t="s">
        <v>1372</v>
      </c>
      <c r="Y238" s="43" t="s">
        <v>1372</v>
      </c>
      <c r="Z238" s="43" t="s">
        <v>1372</v>
      </c>
      <c r="AA238" s="43" t="s">
        <v>1372</v>
      </c>
      <c r="AB238" s="43" t="s">
        <v>1372</v>
      </c>
      <c r="AC238" s="43" t="s">
        <v>38</v>
      </c>
      <c r="AD238" s="12"/>
      <c r="AE238" s="7" t="s">
        <v>606</v>
      </c>
      <c r="AF238" s="61" t="s">
        <v>1373</v>
      </c>
    </row>
    <row r="239" customHeight="1" spans="1:32">
      <c r="A239" s="32">
        <v>237</v>
      </c>
      <c r="B239" s="12" t="s">
        <v>805</v>
      </c>
      <c r="C239" s="12" t="s">
        <v>57</v>
      </c>
      <c r="D239" s="33">
        <v>10353</v>
      </c>
      <c r="E239" s="34" t="s">
        <v>187</v>
      </c>
      <c r="F239" s="34" t="s">
        <v>32</v>
      </c>
      <c r="G239" s="34" t="s">
        <v>643</v>
      </c>
      <c r="H239" s="34" t="s">
        <v>67</v>
      </c>
      <c r="I239" s="39" t="s">
        <v>802</v>
      </c>
      <c r="J239" s="13" t="s">
        <v>604</v>
      </c>
      <c r="K239" s="13" t="s">
        <v>803</v>
      </c>
      <c r="L239" s="33">
        <v>7</v>
      </c>
      <c r="M239" s="40">
        <v>81.27</v>
      </c>
      <c r="N239" s="41">
        <v>3</v>
      </c>
      <c r="O239" s="42" t="s">
        <v>38</v>
      </c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12" t="s">
        <v>1374</v>
      </c>
      <c r="AE239" s="7" t="s">
        <v>606</v>
      </c>
      <c r="AF239" s="61" t="s">
        <v>1373</v>
      </c>
    </row>
    <row r="240" customHeight="1" spans="1:32">
      <c r="A240" s="32">
        <v>238</v>
      </c>
      <c r="B240" s="12" t="s">
        <v>806</v>
      </c>
      <c r="C240" s="12" t="s">
        <v>30</v>
      </c>
      <c r="D240" s="33">
        <v>10350</v>
      </c>
      <c r="E240" s="34" t="s">
        <v>136</v>
      </c>
      <c r="F240" s="34" t="s">
        <v>32</v>
      </c>
      <c r="G240" s="34" t="s">
        <v>643</v>
      </c>
      <c r="H240" s="34" t="s">
        <v>34</v>
      </c>
      <c r="I240" s="39" t="s">
        <v>802</v>
      </c>
      <c r="J240" s="13" t="s">
        <v>604</v>
      </c>
      <c r="K240" s="13" t="s">
        <v>803</v>
      </c>
      <c r="L240" s="33">
        <v>7</v>
      </c>
      <c r="M240" s="40">
        <v>78.87</v>
      </c>
      <c r="N240" s="41">
        <v>7</v>
      </c>
      <c r="O240" s="42" t="s">
        <v>38</v>
      </c>
      <c r="P240" s="43" t="s">
        <v>1372</v>
      </c>
      <c r="Q240" s="43" t="s">
        <v>1372</v>
      </c>
      <c r="R240" s="43" t="s">
        <v>1372</v>
      </c>
      <c r="S240" s="43" t="s">
        <v>1372</v>
      </c>
      <c r="T240" s="43" t="s">
        <v>1372</v>
      </c>
      <c r="U240" s="43" t="s">
        <v>1372</v>
      </c>
      <c r="V240" s="43" t="s">
        <v>1372</v>
      </c>
      <c r="W240" s="43" t="s">
        <v>1372</v>
      </c>
      <c r="X240" s="43" t="s">
        <v>1372</v>
      </c>
      <c r="Y240" s="43" t="s">
        <v>1372</v>
      </c>
      <c r="Z240" s="43" t="s">
        <v>1372</v>
      </c>
      <c r="AA240" s="43" t="s">
        <v>1372</v>
      </c>
      <c r="AB240" s="43" t="s">
        <v>1372</v>
      </c>
      <c r="AC240" s="43" t="s">
        <v>38</v>
      </c>
      <c r="AD240" s="12"/>
      <c r="AE240" s="7" t="s">
        <v>606</v>
      </c>
      <c r="AF240" s="61" t="s">
        <v>1373</v>
      </c>
    </row>
    <row r="241" customHeight="1" spans="1:32">
      <c r="A241" s="32">
        <v>239</v>
      </c>
      <c r="B241" s="12" t="s">
        <v>807</v>
      </c>
      <c r="C241" s="12" t="s">
        <v>57</v>
      </c>
      <c r="D241" s="33">
        <v>10345</v>
      </c>
      <c r="E241" s="34" t="s">
        <v>146</v>
      </c>
      <c r="F241" s="34" t="s">
        <v>32</v>
      </c>
      <c r="G241" s="34" t="s">
        <v>83</v>
      </c>
      <c r="H241" s="34" t="s">
        <v>67</v>
      </c>
      <c r="I241" s="39" t="s">
        <v>802</v>
      </c>
      <c r="J241" s="13" t="s">
        <v>604</v>
      </c>
      <c r="K241" s="13" t="s">
        <v>803</v>
      </c>
      <c r="L241" s="33">
        <v>7</v>
      </c>
      <c r="M241" s="40">
        <v>80.5</v>
      </c>
      <c r="N241" s="41">
        <v>5</v>
      </c>
      <c r="O241" s="42" t="s">
        <v>38</v>
      </c>
      <c r="P241" s="43" t="s">
        <v>1372</v>
      </c>
      <c r="Q241" s="43" t="s">
        <v>1372</v>
      </c>
      <c r="R241" s="43" t="s">
        <v>1372</v>
      </c>
      <c r="S241" s="43" t="s">
        <v>1372</v>
      </c>
      <c r="T241" s="43" t="s">
        <v>1372</v>
      </c>
      <c r="U241" s="43" t="s">
        <v>1372</v>
      </c>
      <c r="V241" s="43" t="s">
        <v>1372</v>
      </c>
      <c r="W241" s="43" t="s">
        <v>1372</v>
      </c>
      <c r="X241" s="43" t="s">
        <v>1372</v>
      </c>
      <c r="Y241" s="43" t="s">
        <v>1372</v>
      </c>
      <c r="Z241" s="43" t="s">
        <v>1372</v>
      </c>
      <c r="AA241" s="43" t="s">
        <v>1372</v>
      </c>
      <c r="AB241" s="43" t="s">
        <v>1372</v>
      </c>
      <c r="AC241" s="43" t="s">
        <v>38</v>
      </c>
      <c r="AD241" s="12"/>
      <c r="AE241" s="7" t="s">
        <v>606</v>
      </c>
      <c r="AF241" s="61" t="s">
        <v>1373</v>
      </c>
    </row>
    <row r="242" customHeight="1" spans="1:32">
      <c r="A242" s="32">
        <v>240</v>
      </c>
      <c r="B242" s="12" t="s">
        <v>808</v>
      </c>
      <c r="C242" s="12" t="s">
        <v>30</v>
      </c>
      <c r="D242" s="33">
        <v>10348</v>
      </c>
      <c r="E242" s="34" t="s">
        <v>185</v>
      </c>
      <c r="F242" s="34" t="s">
        <v>32</v>
      </c>
      <c r="G242" s="34" t="s">
        <v>231</v>
      </c>
      <c r="H242" s="34" t="s">
        <v>44</v>
      </c>
      <c r="I242" s="39" t="s">
        <v>802</v>
      </c>
      <c r="J242" s="13" t="s">
        <v>604</v>
      </c>
      <c r="K242" s="13" t="s">
        <v>803</v>
      </c>
      <c r="L242" s="33">
        <v>7</v>
      </c>
      <c r="M242" s="40">
        <v>81.11</v>
      </c>
      <c r="N242" s="41">
        <v>4</v>
      </c>
      <c r="O242" s="42" t="s">
        <v>38</v>
      </c>
      <c r="P242" s="43" t="s">
        <v>1372</v>
      </c>
      <c r="Q242" s="43" t="s">
        <v>1372</v>
      </c>
      <c r="R242" s="43" t="s">
        <v>1372</v>
      </c>
      <c r="S242" s="43" t="s">
        <v>1372</v>
      </c>
      <c r="T242" s="43" t="s">
        <v>1372</v>
      </c>
      <c r="U242" s="43" t="s">
        <v>1372</v>
      </c>
      <c r="V242" s="43" t="s">
        <v>1372</v>
      </c>
      <c r="W242" s="43" t="s">
        <v>1372</v>
      </c>
      <c r="X242" s="43" t="s">
        <v>1372</v>
      </c>
      <c r="Y242" s="43" t="s">
        <v>1372</v>
      </c>
      <c r="Z242" s="43" t="s">
        <v>1372</v>
      </c>
      <c r="AA242" s="43" t="s">
        <v>1372</v>
      </c>
      <c r="AB242" s="43" t="s">
        <v>1372</v>
      </c>
      <c r="AC242" s="43" t="s">
        <v>38</v>
      </c>
      <c r="AD242" s="12"/>
      <c r="AE242" s="7" t="s">
        <v>606</v>
      </c>
      <c r="AF242" s="61" t="s">
        <v>1373</v>
      </c>
    </row>
    <row r="243" customHeight="1" spans="1:32">
      <c r="A243" s="32">
        <v>241</v>
      </c>
      <c r="B243" s="12" t="s">
        <v>809</v>
      </c>
      <c r="C243" s="12" t="s">
        <v>30</v>
      </c>
      <c r="D243" s="33">
        <v>10349</v>
      </c>
      <c r="E243" s="34" t="s">
        <v>309</v>
      </c>
      <c r="F243" s="34" t="s">
        <v>32</v>
      </c>
      <c r="G243" s="34" t="s">
        <v>231</v>
      </c>
      <c r="H243" s="34" t="s">
        <v>34</v>
      </c>
      <c r="I243" s="39" t="s">
        <v>802</v>
      </c>
      <c r="J243" s="13" t="s">
        <v>604</v>
      </c>
      <c r="K243" s="13" t="s">
        <v>803</v>
      </c>
      <c r="L243" s="33">
        <v>7</v>
      </c>
      <c r="M243" s="40">
        <v>74.48</v>
      </c>
      <c r="N243" s="41">
        <v>10</v>
      </c>
      <c r="O243" s="42" t="s">
        <v>38</v>
      </c>
      <c r="P243" s="43" t="s">
        <v>1372</v>
      </c>
      <c r="Q243" s="43" t="s">
        <v>1372</v>
      </c>
      <c r="R243" s="43" t="s">
        <v>1372</v>
      </c>
      <c r="S243" s="43" t="s">
        <v>1372</v>
      </c>
      <c r="T243" s="43" t="s">
        <v>1372</v>
      </c>
      <c r="U243" s="43" t="s">
        <v>1372</v>
      </c>
      <c r="V243" s="43" t="s">
        <v>1372</v>
      </c>
      <c r="W243" s="43" t="s">
        <v>1372</v>
      </c>
      <c r="X243" s="43" t="s">
        <v>1372</v>
      </c>
      <c r="Y243" s="43" t="s">
        <v>1372</v>
      </c>
      <c r="Z243" s="43" t="s">
        <v>1372</v>
      </c>
      <c r="AA243" s="43" t="s">
        <v>1372</v>
      </c>
      <c r="AB243" s="43" t="s">
        <v>1372</v>
      </c>
      <c r="AC243" s="43" t="s">
        <v>38</v>
      </c>
      <c r="AD243" s="12"/>
      <c r="AE243" s="7" t="s">
        <v>606</v>
      </c>
      <c r="AF243" s="61" t="s">
        <v>1373</v>
      </c>
    </row>
    <row r="244" customHeight="1" spans="1:32">
      <c r="A244" s="32">
        <v>242</v>
      </c>
      <c r="B244" s="12" t="s">
        <v>810</v>
      </c>
      <c r="C244" s="12" t="s">
        <v>30</v>
      </c>
      <c r="D244" s="33">
        <v>10340</v>
      </c>
      <c r="E244" s="34" t="s">
        <v>811</v>
      </c>
      <c r="F244" s="34" t="s">
        <v>32</v>
      </c>
      <c r="G244" s="34" t="s">
        <v>83</v>
      </c>
      <c r="H244" s="34" t="s">
        <v>131</v>
      </c>
      <c r="I244" s="39" t="s">
        <v>802</v>
      </c>
      <c r="J244" s="13" t="s">
        <v>604</v>
      </c>
      <c r="K244" s="13" t="s">
        <v>812</v>
      </c>
      <c r="L244" s="33">
        <v>7</v>
      </c>
      <c r="M244" s="40">
        <v>73.6</v>
      </c>
      <c r="N244" s="41">
        <v>8</v>
      </c>
      <c r="O244" s="42" t="s">
        <v>38</v>
      </c>
      <c r="P244" s="43" t="s">
        <v>1372</v>
      </c>
      <c r="Q244" s="43" t="s">
        <v>1372</v>
      </c>
      <c r="R244" s="43" t="s">
        <v>1372</v>
      </c>
      <c r="S244" s="43" t="s">
        <v>1372</v>
      </c>
      <c r="T244" s="43" t="s">
        <v>1372</v>
      </c>
      <c r="U244" s="43" t="s">
        <v>1372</v>
      </c>
      <c r="V244" s="43" t="s">
        <v>1372</v>
      </c>
      <c r="W244" s="43" t="s">
        <v>1372</v>
      </c>
      <c r="X244" s="43" t="s">
        <v>1372</v>
      </c>
      <c r="Y244" s="43" t="s">
        <v>1372</v>
      </c>
      <c r="Z244" s="43" t="s">
        <v>1372</v>
      </c>
      <c r="AA244" s="43" t="s">
        <v>1372</v>
      </c>
      <c r="AB244" s="43" t="s">
        <v>1372</v>
      </c>
      <c r="AC244" s="43" t="s">
        <v>38</v>
      </c>
      <c r="AD244" s="12"/>
      <c r="AE244" s="7" t="s">
        <v>606</v>
      </c>
      <c r="AF244" s="61" t="s">
        <v>1373</v>
      </c>
    </row>
    <row r="245" customHeight="1" spans="1:32">
      <c r="A245" s="32">
        <v>243</v>
      </c>
      <c r="B245" s="12" t="s">
        <v>813</v>
      </c>
      <c r="C245" s="12" t="s">
        <v>30</v>
      </c>
      <c r="D245" s="33">
        <v>10335</v>
      </c>
      <c r="E245" s="34" t="s">
        <v>187</v>
      </c>
      <c r="F245" s="34" t="s">
        <v>32</v>
      </c>
      <c r="G245" s="34" t="s">
        <v>643</v>
      </c>
      <c r="H245" s="34" t="s">
        <v>67</v>
      </c>
      <c r="I245" s="39" t="s">
        <v>802</v>
      </c>
      <c r="J245" s="13" t="s">
        <v>604</v>
      </c>
      <c r="K245" s="13" t="s">
        <v>812</v>
      </c>
      <c r="L245" s="33">
        <v>7</v>
      </c>
      <c r="M245" s="40">
        <v>80.54</v>
      </c>
      <c r="N245" s="41">
        <v>3</v>
      </c>
      <c r="O245" s="42" t="s">
        <v>38</v>
      </c>
      <c r="P245" s="43" t="s">
        <v>1372</v>
      </c>
      <c r="Q245" s="43" t="s">
        <v>1372</v>
      </c>
      <c r="R245" s="43" t="s">
        <v>1372</v>
      </c>
      <c r="S245" s="43" t="s">
        <v>1372</v>
      </c>
      <c r="T245" s="43" t="s">
        <v>1372</v>
      </c>
      <c r="U245" s="43" t="s">
        <v>1372</v>
      </c>
      <c r="V245" s="43" t="s">
        <v>1372</v>
      </c>
      <c r="W245" s="43" t="s">
        <v>1372</v>
      </c>
      <c r="X245" s="43" t="s">
        <v>1372</v>
      </c>
      <c r="Y245" s="43" t="s">
        <v>1372</v>
      </c>
      <c r="Z245" s="43" t="s">
        <v>1372</v>
      </c>
      <c r="AA245" s="43" t="s">
        <v>1372</v>
      </c>
      <c r="AB245" s="43" t="s">
        <v>1372</v>
      </c>
      <c r="AC245" s="43" t="s">
        <v>38</v>
      </c>
      <c r="AD245" s="12" t="s">
        <v>1409</v>
      </c>
      <c r="AE245" s="7" t="s">
        <v>606</v>
      </c>
      <c r="AF245" s="61" t="s">
        <v>1373</v>
      </c>
    </row>
    <row r="246" customHeight="1" spans="1:32">
      <c r="A246" s="32">
        <v>244</v>
      </c>
      <c r="B246" s="12" t="s">
        <v>814</v>
      </c>
      <c r="C246" s="12" t="s">
        <v>30</v>
      </c>
      <c r="D246" s="33">
        <v>10331</v>
      </c>
      <c r="E246" s="34" t="s">
        <v>815</v>
      </c>
      <c r="F246" s="34" t="s">
        <v>32</v>
      </c>
      <c r="G246" s="34" t="s">
        <v>83</v>
      </c>
      <c r="H246" s="34" t="s">
        <v>34</v>
      </c>
      <c r="I246" s="39" t="s">
        <v>802</v>
      </c>
      <c r="J246" s="13" t="s">
        <v>604</v>
      </c>
      <c r="K246" s="13" t="s">
        <v>812</v>
      </c>
      <c r="L246" s="33">
        <v>7</v>
      </c>
      <c r="M246" s="40">
        <v>86.7</v>
      </c>
      <c r="N246" s="41">
        <v>1</v>
      </c>
      <c r="O246" s="42" t="s">
        <v>38</v>
      </c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12" t="s">
        <v>1374</v>
      </c>
      <c r="AE246" s="7" t="s">
        <v>606</v>
      </c>
      <c r="AF246" s="61" t="s">
        <v>1373</v>
      </c>
    </row>
    <row r="247" customHeight="1" spans="1:32">
      <c r="A247" s="32">
        <v>245</v>
      </c>
      <c r="B247" s="12" t="s">
        <v>816</v>
      </c>
      <c r="C247" s="12" t="s">
        <v>30</v>
      </c>
      <c r="D247" s="33">
        <v>10333</v>
      </c>
      <c r="E247" s="34" t="s">
        <v>155</v>
      </c>
      <c r="F247" s="34" t="s">
        <v>32</v>
      </c>
      <c r="G247" s="34" t="s">
        <v>83</v>
      </c>
      <c r="H247" s="34" t="s">
        <v>67</v>
      </c>
      <c r="I247" s="39" t="s">
        <v>802</v>
      </c>
      <c r="J247" s="13" t="s">
        <v>604</v>
      </c>
      <c r="K247" s="13" t="s">
        <v>812</v>
      </c>
      <c r="L247" s="33">
        <v>7</v>
      </c>
      <c r="M247" s="40">
        <v>76.59</v>
      </c>
      <c r="N247" s="41">
        <v>5</v>
      </c>
      <c r="O247" s="42" t="s">
        <v>38</v>
      </c>
      <c r="P247" s="43" t="s">
        <v>1372</v>
      </c>
      <c r="Q247" s="43" t="s">
        <v>1372</v>
      </c>
      <c r="R247" s="43" t="s">
        <v>1372</v>
      </c>
      <c r="S247" s="43" t="s">
        <v>1372</v>
      </c>
      <c r="T247" s="43" t="s">
        <v>1372</v>
      </c>
      <c r="U247" s="43" t="s">
        <v>1372</v>
      </c>
      <c r="V247" s="43" t="s">
        <v>1372</v>
      </c>
      <c r="W247" s="43" t="s">
        <v>1372</v>
      </c>
      <c r="X247" s="43" t="s">
        <v>1372</v>
      </c>
      <c r="Y247" s="43" t="s">
        <v>1372</v>
      </c>
      <c r="Z247" s="43" t="s">
        <v>1372</v>
      </c>
      <c r="AA247" s="43" t="s">
        <v>1372</v>
      </c>
      <c r="AB247" s="43" t="s">
        <v>1372</v>
      </c>
      <c r="AC247" s="43" t="s">
        <v>38</v>
      </c>
      <c r="AD247" s="12"/>
      <c r="AE247" s="7" t="s">
        <v>606</v>
      </c>
      <c r="AF247" s="61" t="s">
        <v>1373</v>
      </c>
    </row>
    <row r="248" customHeight="1" spans="1:32">
      <c r="A248" s="32">
        <v>246</v>
      </c>
      <c r="B248" s="12" t="s">
        <v>817</v>
      </c>
      <c r="C248" s="12" t="s">
        <v>30</v>
      </c>
      <c r="D248" s="33">
        <v>10338</v>
      </c>
      <c r="E248" s="34" t="s">
        <v>309</v>
      </c>
      <c r="F248" s="34" t="s">
        <v>32</v>
      </c>
      <c r="G248" s="34" t="s">
        <v>231</v>
      </c>
      <c r="H248" s="34" t="s">
        <v>34</v>
      </c>
      <c r="I248" s="39" t="s">
        <v>802</v>
      </c>
      <c r="J248" s="13" t="s">
        <v>604</v>
      </c>
      <c r="K248" s="13" t="s">
        <v>812</v>
      </c>
      <c r="L248" s="33">
        <v>7</v>
      </c>
      <c r="M248" s="40">
        <v>75.15</v>
      </c>
      <c r="N248" s="41">
        <v>7</v>
      </c>
      <c r="O248" s="42" t="s">
        <v>38</v>
      </c>
      <c r="P248" s="43" t="s">
        <v>1372</v>
      </c>
      <c r="Q248" s="43" t="s">
        <v>1372</v>
      </c>
      <c r="R248" s="43" t="s">
        <v>1372</v>
      </c>
      <c r="S248" s="43" t="s">
        <v>1372</v>
      </c>
      <c r="T248" s="43" t="s">
        <v>1372</v>
      </c>
      <c r="U248" s="43" t="s">
        <v>1372</v>
      </c>
      <c r="V248" s="43" t="s">
        <v>1372</v>
      </c>
      <c r="W248" s="43" t="s">
        <v>1372</v>
      </c>
      <c r="X248" s="43" t="s">
        <v>1372</v>
      </c>
      <c r="Y248" s="43" t="s">
        <v>1372</v>
      </c>
      <c r="Z248" s="43" t="s">
        <v>1372</v>
      </c>
      <c r="AA248" s="43" t="s">
        <v>1372</v>
      </c>
      <c r="AB248" s="43" t="s">
        <v>1372</v>
      </c>
      <c r="AC248" s="43" t="s">
        <v>38</v>
      </c>
      <c r="AD248" s="12"/>
      <c r="AE248" s="7" t="s">
        <v>606</v>
      </c>
      <c r="AF248" s="61" t="s">
        <v>1373</v>
      </c>
    </row>
    <row r="249" customHeight="1" spans="1:32">
      <c r="A249" s="32">
        <v>247</v>
      </c>
      <c r="B249" s="12" t="s">
        <v>818</v>
      </c>
      <c r="C249" s="12" t="s">
        <v>30</v>
      </c>
      <c r="D249" s="33">
        <v>10336</v>
      </c>
      <c r="E249" s="34" t="s">
        <v>136</v>
      </c>
      <c r="F249" s="34" t="s">
        <v>32</v>
      </c>
      <c r="G249" s="34" t="s">
        <v>83</v>
      </c>
      <c r="H249" s="34" t="s">
        <v>34</v>
      </c>
      <c r="I249" s="39" t="s">
        <v>802</v>
      </c>
      <c r="J249" s="13" t="s">
        <v>604</v>
      </c>
      <c r="K249" s="13" t="s">
        <v>812</v>
      </c>
      <c r="L249" s="33">
        <v>7</v>
      </c>
      <c r="M249" s="40">
        <v>76.98</v>
      </c>
      <c r="N249" s="41">
        <v>4</v>
      </c>
      <c r="O249" s="42" t="s">
        <v>38</v>
      </c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12" t="s">
        <v>1374</v>
      </c>
      <c r="AE249" s="7" t="s">
        <v>606</v>
      </c>
      <c r="AF249" s="61" t="s">
        <v>1373</v>
      </c>
    </row>
    <row r="250" customHeight="1" spans="1:32">
      <c r="A250" s="32">
        <v>248</v>
      </c>
      <c r="B250" s="12" t="s">
        <v>819</v>
      </c>
      <c r="C250" s="12" t="s">
        <v>30</v>
      </c>
      <c r="D250" s="33">
        <v>10332</v>
      </c>
      <c r="E250" s="34" t="s">
        <v>820</v>
      </c>
      <c r="F250" s="34" t="s">
        <v>32</v>
      </c>
      <c r="G250" s="34" t="s">
        <v>83</v>
      </c>
      <c r="H250" s="34" t="s">
        <v>34</v>
      </c>
      <c r="I250" s="39" t="s">
        <v>802</v>
      </c>
      <c r="J250" s="13" t="s">
        <v>604</v>
      </c>
      <c r="K250" s="13" t="s">
        <v>812</v>
      </c>
      <c r="L250" s="33">
        <v>7</v>
      </c>
      <c r="M250" s="40">
        <v>75.7</v>
      </c>
      <c r="N250" s="41">
        <v>6</v>
      </c>
      <c r="O250" s="42" t="s">
        <v>38</v>
      </c>
      <c r="P250" s="43" t="s">
        <v>1372</v>
      </c>
      <c r="Q250" s="43" t="s">
        <v>1372</v>
      </c>
      <c r="R250" s="43" t="s">
        <v>1372</v>
      </c>
      <c r="S250" s="43" t="s">
        <v>1372</v>
      </c>
      <c r="T250" s="43" t="s">
        <v>1372</v>
      </c>
      <c r="U250" s="43" t="s">
        <v>1372</v>
      </c>
      <c r="V250" s="43" t="s">
        <v>1372</v>
      </c>
      <c r="W250" s="43" t="s">
        <v>1372</v>
      </c>
      <c r="X250" s="43" t="s">
        <v>1372</v>
      </c>
      <c r="Y250" s="43" t="s">
        <v>1372</v>
      </c>
      <c r="Z250" s="43" t="s">
        <v>1372</v>
      </c>
      <c r="AA250" s="43" t="s">
        <v>1372</v>
      </c>
      <c r="AB250" s="43" t="s">
        <v>1372</v>
      </c>
      <c r="AC250" s="43" t="s">
        <v>38</v>
      </c>
      <c r="AD250" s="12"/>
      <c r="AE250" s="7" t="s">
        <v>606</v>
      </c>
      <c r="AF250" s="61" t="s">
        <v>1373</v>
      </c>
    </row>
    <row r="251" customHeight="1" spans="1:32">
      <c r="A251" s="32">
        <v>249</v>
      </c>
      <c r="B251" s="12" t="s">
        <v>821</v>
      </c>
      <c r="C251" s="12" t="s">
        <v>30</v>
      </c>
      <c r="D251" s="33">
        <v>10619</v>
      </c>
      <c r="E251" s="34" t="s">
        <v>136</v>
      </c>
      <c r="F251" s="34" t="s">
        <v>32</v>
      </c>
      <c r="G251" s="34" t="s">
        <v>643</v>
      </c>
      <c r="H251" s="34" t="s">
        <v>34</v>
      </c>
      <c r="I251" s="39" t="s">
        <v>802</v>
      </c>
      <c r="J251" s="13" t="s">
        <v>618</v>
      </c>
      <c r="K251" s="13" t="s">
        <v>822</v>
      </c>
      <c r="L251" s="33">
        <v>8</v>
      </c>
      <c r="M251" s="40">
        <v>81.32</v>
      </c>
      <c r="N251" s="41">
        <v>5</v>
      </c>
      <c r="O251" s="42" t="s">
        <v>38</v>
      </c>
      <c r="P251" s="43" t="s">
        <v>1372</v>
      </c>
      <c r="Q251" s="43" t="s">
        <v>1372</v>
      </c>
      <c r="R251" s="43" t="s">
        <v>1372</v>
      </c>
      <c r="S251" s="43" t="s">
        <v>1372</v>
      </c>
      <c r="T251" s="43" t="s">
        <v>1372</v>
      </c>
      <c r="U251" s="43" t="s">
        <v>1372</v>
      </c>
      <c r="V251" s="43" t="s">
        <v>1372</v>
      </c>
      <c r="W251" s="43" t="s">
        <v>1372</v>
      </c>
      <c r="X251" s="43" t="s">
        <v>1372</v>
      </c>
      <c r="Y251" s="43" t="s">
        <v>1372</v>
      </c>
      <c r="Z251" s="43" t="s">
        <v>1372</v>
      </c>
      <c r="AA251" s="43" t="s">
        <v>1372</v>
      </c>
      <c r="AB251" s="43" t="s">
        <v>1372</v>
      </c>
      <c r="AC251" s="43" t="s">
        <v>38</v>
      </c>
      <c r="AD251" s="12"/>
      <c r="AE251" s="7" t="s">
        <v>606</v>
      </c>
      <c r="AF251" s="61" t="s">
        <v>1373</v>
      </c>
    </row>
    <row r="252" customHeight="1" spans="1:32">
      <c r="A252" s="32">
        <v>250</v>
      </c>
      <c r="B252" s="12" t="s">
        <v>823</v>
      </c>
      <c r="C252" s="12" t="s">
        <v>30</v>
      </c>
      <c r="D252" s="33">
        <v>10618</v>
      </c>
      <c r="E252" s="34" t="s">
        <v>31</v>
      </c>
      <c r="F252" s="34" t="s">
        <v>32</v>
      </c>
      <c r="G252" s="34" t="s">
        <v>51</v>
      </c>
      <c r="H252" s="34" t="s">
        <v>67</v>
      </c>
      <c r="I252" s="39" t="s">
        <v>802</v>
      </c>
      <c r="J252" s="13" t="s">
        <v>618</v>
      </c>
      <c r="K252" s="13" t="s">
        <v>822</v>
      </c>
      <c r="L252" s="33">
        <v>8</v>
      </c>
      <c r="M252" s="40">
        <v>81.88</v>
      </c>
      <c r="N252" s="41">
        <v>2</v>
      </c>
      <c r="O252" s="42" t="s">
        <v>38</v>
      </c>
      <c r="P252" s="43" t="s">
        <v>1372</v>
      </c>
      <c r="Q252" s="43" t="s">
        <v>1372</v>
      </c>
      <c r="R252" s="43" t="s">
        <v>1372</v>
      </c>
      <c r="S252" s="43" t="s">
        <v>1372</v>
      </c>
      <c r="T252" s="43" t="s">
        <v>1372</v>
      </c>
      <c r="U252" s="43" t="s">
        <v>1372</v>
      </c>
      <c r="V252" s="43" t="s">
        <v>1372</v>
      </c>
      <c r="W252" s="43" t="s">
        <v>1372</v>
      </c>
      <c r="X252" s="43" t="s">
        <v>1372</v>
      </c>
      <c r="Y252" s="43" t="s">
        <v>1372</v>
      </c>
      <c r="Z252" s="43" t="s">
        <v>1372</v>
      </c>
      <c r="AA252" s="43" t="s">
        <v>1372</v>
      </c>
      <c r="AB252" s="43" t="s">
        <v>1372</v>
      </c>
      <c r="AC252" s="43" t="s">
        <v>38</v>
      </c>
      <c r="AD252" s="12"/>
      <c r="AE252" s="7" t="s">
        <v>606</v>
      </c>
      <c r="AF252" s="61" t="s">
        <v>1373</v>
      </c>
    </row>
    <row r="253" customHeight="1" spans="1:32">
      <c r="A253" s="32">
        <v>251</v>
      </c>
      <c r="B253" s="35" t="s">
        <v>824</v>
      </c>
      <c r="C253" s="12" t="s">
        <v>30</v>
      </c>
      <c r="D253" s="33">
        <v>10610</v>
      </c>
      <c r="E253" s="34" t="s">
        <v>146</v>
      </c>
      <c r="F253" s="34" t="s">
        <v>32</v>
      </c>
      <c r="G253" s="34" t="s">
        <v>51</v>
      </c>
      <c r="H253" s="34" t="s">
        <v>34</v>
      </c>
      <c r="I253" s="39" t="s">
        <v>802</v>
      </c>
      <c r="J253" s="13" t="s">
        <v>618</v>
      </c>
      <c r="K253" s="13" t="s">
        <v>822</v>
      </c>
      <c r="L253" s="33">
        <v>8</v>
      </c>
      <c r="M253" s="40">
        <v>79.04</v>
      </c>
      <c r="N253" s="41">
        <v>8</v>
      </c>
      <c r="O253" s="42" t="s">
        <v>38</v>
      </c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12" t="s">
        <v>1374</v>
      </c>
      <c r="AE253" s="7" t="s">
        <v>606</v>
      </c>
      <c r="AF253" s="61" t="s">
        <v>1373</v>
      </c>
    </row>
    <row r="254" customHeight="1" spans="1:32">
      <c r="A254" s="32">
        <v>252</v>
      </c>
      <c r="B254" s="12" t="s">
        <v>825</v>
      </c>
      <c r="C254" s="12" t="s">
        <v>30</v>
      </c>
      <c r="D254" s="33">
        <v>10608</v>
      </c>
      <c r="E254" s="34" t="s">
        <v>826</v>
      </c>
      <c r="F254" s="34" t="s">
        <v>32</v>
      </c>
      <c r="G254" s="34" t="s">
        <v>643</v>
      </c>
      <c r="H254" s="34" t="s">
        <v>67</v>
      </c>
      <c r="I254" s="39" t="s">
        <v>802</v>
      </c>
      <c r="J254" s="13" t="s">
        <v>618</v>
      </c>
      <c r="K254" s="13" t="s">
        <v>822</v>
      </c>
      <c r="L254" s="33">
        <v>8</v>
      </c>
      <c r="M254" s="40">
        <v>79.46</v>
      </c>
      <c r="N254" s="41">
        <v>7</v>
      </c>
      <c r="O254" s="42" t="s">
        <v>38</v>
      </c>
      <c r="P254" s="43" t="s">
        <v>1372</v>
      </c>
      <c r="Q254" s="43" t="s">
        <v>1372</v>
      </c>
      <c r="R254" s="43" t="s">
        <v>1372</v>
      </c>
      <c r="S254" s="43" t="s">
        <v>1372</v>
      </c>
      <c r="T254" s="43" t="s">
        <v>1372</v>
      </c>
      <c r="U254" s="43" t="s">
        <v>1372</v>
      </c>
      <c r="V254" s="43" t="s">
        <v>1372</v>
      </c>
      <c r="W254" s="43" t="s">
        <v>1372</v>
      </c>
      <c r="X254" s="43" t="s">
        <v>1372</v>
      </c>
      <c r="Y254" s="43" t="s">
        <v>1372</v>
      </c>
      <c r="Z254" s="43" t="s">
        <v>1372</v>
      </c>
      <c r="AA254" s="43" t="s">
        <v>1372</v>
      </c>
      <c r="AB254" s="43" t="s">
        <v>1372</v>
      </c>
      <c r="AC254" s="43" t="s">
        <v>38</v>
      </c>
      <c r="AD254" s="12"/>
      <c r="AE254" s="7" t="s">
        <v>606</v>
      </c>
      <c r="AF254" s="61" t="s">
        <v>1373</v>
      </c>
    </row>
    <row r="255" customHeight="1" spans="1:32">
      <c r="A255" s="32">
        <v>253</v>
      </c>
      <c r="B255" s="35" t="s">
        <v>827</v>
      </c>
      <c r="C255" s="12" t="s">
        <v>30</v>
      </c>
      <c r="D255" s="33">
        <v>10611</v>
      </c>
      <c r="E255" s="34" t="s">
        <v>31</v>
      </c>
      <c r="F255" s="34" t="s">
        <v>32</v>
      </c>
      <c r="G255" s="34" t="s">
        <v>51</v>
      </c>
      <c r="H255" s="34" t="s">
        <v>131</v>
      </c>
      <c r="I255" s="39" t="s">
        <v>802</v>
      </c>
      <c r="J255" s="13" t="s">
        <v>618</v>
      </c>
      <c r="K255" s="13" t="s">
        <v>822</v>
      </c>
      <c r="L255" s="33">
        <v>8</v>
      </c>
      <c r="M255" s="40">
        <v>82.33</v>
      </c>
      <c r="N255" s="41">
        <v>1</v>
      </c>
      <c r="O255" s="42" t="s">
        <v>38</v>
      </c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12" t="s">
        <v>1374</v>
      </c>
      <c r="AE255" s="7" t="s">
        <v>606</v>
      </c>
      <c r="AF255" s="61" t="s">
        <v>1373</v>
      </c>
    </row>
    <row r="256" customHeight="1" spans="1:32">
      <c r="A256" s="32">
        <v>254</v>
      </c>
      <c r="B256" s="12" t="s">
        <v>828</v>
      </c>
      <c r="C256" s="12" t="s">
        <v>30</v>
      </c>
      <c r="D256" s="33">
        <v>10612</v>
      </c>
      <c r="E256" s="34" t="s">
        <v>82</v>
      </c>
      <c r="F256" s="34" t="s">
        <v>32</v>
      </c>
      <c r="G256" s="34" t="s">
        <v>51</v>
      </c>
      <c r="H256" s="34" t="s">
        <v>34</v>
      </c>
      <c r="I256" s="39" t="s">
        <v>802</v>
      </c>
      <c r="J256" s="13" t="s">
        <v>618</v>
      </c>
      <c r="K256" s="13" t="s">
        <v>822</v>
      </c>
      <c r="L256" s="33">
        <v>8</v>
      </c>
      <c r="M256" s="40">
        <v>81.37</v>
      </c>
      <c r="N256" s="41">
        <v>4</v>
      </c>
      <c r="O256" s="42" t="s">
        <v>38</v>
      </c>
      <c r="P256" s="43" t="s">
        <v>1372</v>
      </c>
      <c r="Q256" s="43" t="s">
        <v>1372</v>
      </c>
      <c r="R256" s="43" t="s">
        <v>1372</v>
      </c>
      <c r="S256" s="43" t="s">
        <v>1372</v>
      </c>
      <c r="T256" s="43" t="s">
        <v>1372</v>
      </c>
      <c r="U256" s="43" t="s">
        <v>1372</v>
      </c>
      <c r="V256" s="43" t="s">
        <v>1372</v>
      </c>
      <c r="W256" s="43" t="s">
        <v>1372</v>
      </c>
      <c r="X256" s="43" t="s">
        <v>1372</v>
      </c>
      <c r="Y256" s="43" t="s">
        <v>1372</v>
      </c>
      <c r="Z256" s="43" t="s">
        <v>1372</v>
      </c>
      <c r="AA256" s="43" t="s">
        <v>1372</v>
      </c>
      <c r="AB256" s="43" t="s">
        <v>1372</v>
      </c>
      <c r="AC256" s="43" t="s">
        <v>38</v>
      </c>
      <c r="AD256" s="12"/>
      <c r="AE256" s="7" t="s">
        <v>606</v>
      </c>
      <c r="AF256" s="61" t="s">
        <v>1373</v>
      </c>
    </row>
    <row r="257" customHeight="1" spans="1:32">
      <c r="A257" s="32">
        <v>255</v>
      </c>
      <c r="B257" s="12" t="s">
        <v>829</v>
      </c>
      <c r="C257" s="12" t="s">
        <v>30</v>
      </c>
      <c r="D257" s="33">
        <v>10607</v>
      </c>
      <c r="E257" s="34" t="s">
        <v>136</v>
      </c>
      <c r="F257" s="34" t="s">
        <v>32</v>
      </c>
      <c r="G257" s="34" t="s">
        <v>51</v>
      </c>
      <c r="H257" s="34" t="s">
        <v>34</v>
      </c>
      <c r="I257" s="39" t="s">
        <v>802</v>
      </c>
      <c r="J257" s="13" t="s">
        <v>618</v>
      </c>
      <c r="K257" s="13" t="s">
        <v>822</v>
      </c>
      <c r="L257" s="33">
        <v>8</v>
      </c>
      <c r="M257" s="40">
        <v>80.07</v>
      </c>
      <c r="N257" s="41">
        <v>6</v>
      </c>
      <c r="O257" s="42" t="s">
        <v>38</v>
      </c>
      <c r="P257" s="43" t="s">
        <v>1372</v>
      </c>
      <c r="Q257" s="43" t="s">
        <v>1372</v>
      </c>
      <c r="R257" s="43" t="s">
        <v>1372</v>
      </c>
      <c r="S257" s="43" t="s">
        <v>1372</v>
      </c>
      <c r="T257" s="43" t="s">
        <v>1372</v>
      </c>
      <c r="U257" s="43" t="s">
        <v>1372</v>
      </c>
      <c r="V257" s="43" t="s">
        <v>1372</v>
      </c>
      <c r="W257" s="43" t="s">
        <v>1372</v>
      </c>
      <c r="X257" s="43" t="s">
        <v>1372</v>
      </c>
      <c r="Y257" s="43" t="s">
        <v>1372</v>
      </c>
      <c r="Z257" s="43" t="s">
        <v>1372</v>
      </c>
      <c r="AA257" s="43" t="s">
        <v>1372</v>
      </c>
      <c r="AB257" s="43" t="s">
        <v>1372</v>
      </c>
      <c r="AC257" s="43" t="s">
        <v>38</v>
      </c>
      <c r="AD257" s="12"/>
      <c r="AE257" s="7" t="s">
        <v>606</v>
      </c>
      <c r="AF257" s="61" t="s">
        <v>1373</v>
      </c>
    </row>
    <row r="258" customHeight="1" spans="1:32">
      <c r="A258" s="32">
        <v>256</v>
      </c>
      <c r="B258" s="12" t="s">
        <v>830</v>
      </c>
      <c r="C258" s="12" t="s">
        <v>30</v>
      </c>
      <c r="D258" s="33">
        <v>10030</v>
      </c>
      <c r="E258" s="34" t="s">
        <v>136</v>
      </c>
      <c r="F258" s="34" t="s">
        <v>32</v>
      </c>
      <c r="G258" s="34" t="s">
        <v>88</v>
      </c>
      <c r="H258" s="34" t="s">
        <v>34</v>
      </c>
      <c r="I258" s="39" t="s">
        <v>802</v>
      </c>
      <c r="J258" s="13" t="s">
        <v>663</v>
      </c>
      <c r="K258" s="13" t="s">
        <v>831</v>
      </c>
      <c r="L258" s="33">
        <v>4</v>
      </c>
      <c r="M258" s="40">
        <v>82.06</v>
      </c>
      <c r="N258" s="41">
        <v>3</v>
      </c>
      <c r="O258" s="42" t="s">
        <v>38</v>
      </c>
      <c r="P258" s="43" t="s">
        <v>1372</v>
      </c>
      <c r="Q258" s="43" t="s">
        <v>1372</v>
      </c>
      <c r="R258" s="43" t="s">
        <v>1372</v>
      </c>
      <c r="S258" s="43" t="s">
        <v>1372</v>
      </c>
      <c r="T258" s="43" t="s">
        <v>1372</v>
      </c>
      <c r="U258" s="43" t="s">
        <v>1372</v>
      </c>
      <c r="V258" s="43" t="s">
        <v>1372</v>
      </c>
      <c r="W258" s="43" t="s">
        <v>1372</v>
      </c>
      <c r="X258" s="43" t="s">
        <v>1372</v>
      </c>
      <c r="Y258" s="43" t="s">
        <v>1372</v>
      </c>
      <c r="Z258" s="43" t="s">
        <v>1372</v>
      </c>
      <c r="AA258" s="43" t="s">
        <v>1372</v>
      </c>
      <c r="AB258" s="43" t="s">
        <v>1372</v>
      </c>
      <c r="AC258" s="43" t="s">
        <v>38</v>
      </c>
      <c r="AD258" s="12"/>
      <c r="AE258" s="7" t="s">
        <v>606</v>
      </c>
      <c r="AF258" s="61" t="s">
        <v>1373</v>
      </c>
    </row>
    <row r="259" customHeight="1" spans="1:32">
      <c r="A259" s="32">
        <v>257</v>
      </c>
      <c r="B259" s="12" t="s">
        <v>832</v>
      </c>
      <c r="C259" s="12" t="s">
        <v>30</v>
      </c>
      <c r="D259" s="33">
        <v>10026</v>
      </c>
      <c r="E259" s="34" t="s">
        <v>185</v>
      </c>
      <c r="F259" s="34" t="s">
        <v>32</v>
      </c>
      <c r="G259" s="34" t="s">
        <v>88</v>
      </c>
      <c r="H259" s="34" t="s">
        <v>44</v>
      </c>
      <c r="I259" s="39" t="s">
        <v>802</v>
      </c>
      <c r="J259" s="13" t="s">
        <v>663</v>
      </c>
      <c r="K259" s="13" t="s">
        <v>831</v>
      </c>
      <c r="L259" s="33">
        <v>4</v>
      </c>
      <c r="M259" s="40">
        <v>83.58</v>
      </c>
      <c r="N259" s="41">
        <v>1</v>
      </c>
      <c r="O259" s="42" t="s">
        <v>38</v>
      </c>
      <c r="P259" s="43" t="s">
        <v>1372</v>
      </c>
      <c r="Q259" s="43" t="s">
        <v>1372</v>
      </c>
      <c r="R259" s="43" t="s">
        <v>1372</v>
      </c>
      <c r="S259" s="43" t="s">
        <v>1372</v>
      </c>
      <c r="T259" s="43" t="s">
        <v>1372</v>
      </c>
      <c r="U259" s="43" t="s">
        <v>1372</v>
      </c>
      <c r="V259" s="43" t="s">
        <v>1372</v>
      </c>
      <c r="W259" s="43" t="s">
        <v>1372</v>
      </c>
      <c r="X259" s="43" t="s">
        <v>1372</v>
      </c>
      <c r="Y259" s="43" t="s">
        <v>1372</v>
      </c>
      <c r="Z259" s="43" t="s">
        <v>1372</v>
      </c>
      <c r="AA259" s="43" t="s">
        <v>1372</v>
      </c>
      <c r="AB259" s="43" t="s">
        <v>1372</v>
      </c>
      <c r="AC259" s="43" t="s">
        <v>38</v>
      </c>
      <c r="AD259" s="12"/>
      <c r="AE259" s="7" t="s">
        <v>606</v>
      </c>
      <c r="AF259" s="61" t="s">
        <v>1373</v>
      </c>
    </row>
    <row r="260" customHeight="1" spans="1:32">
      <c r="A260" s="32">
        <v>258</v>
      </c>
      <c r="B260" s="12" t="s">
        <v>833</v>
      </c>
      <c r="C260" s="12" t="s">
        <v>30</v>
      </c>
      <c r="D260" s="33">
        <v>10024</v>
      </c>
      <c r="E260" s="34" t="s">
        <v>558</v>
      </c>
      <c r="F260" s="34" t="s">
        <v>32</v>
      </c>
      <c r="G260" s="34" t="s">
        <v>88</v>
      </c>
      <c r="H260" s="34" t="s">
        <v>131</v>
      </c>
      <c r="I260" s="39" t="s">
        <v>802</v>
      </c>
      <c r="J260" s="13" t="s">
        <v>663</v>
      </c>
      <c r="K260" s="13" t="s">
        <v>831</v>
      </c>
      <c r="L260" s="33">
        <v>4</v>
      </c>
      <c r="M260" s="40">
        <v>83.34</v>
      </c>
      <c r="N260" s="41">
        <v>2</v>
      </c>
      <c r="O260" s="42" t="s">
        <v>38</v>
      </c>
      <c r="P260" s="43" t="s">
        <v>1372</v>
      </c>
      <c r="Q260" s="43" t="s">
        <v>1372</v>
      </c>
      <c r="R260" s="43" t="s">
        <v>1372</v>
      </c>
      <c r="S260" s="43" t="s">
        <v>1372</v>
      </c>
      <c r="T260" s="43" t="s">
        <v>1372</v>
      </c>
      <c r="U260" s="43" t="s">
        <v>1372</v>
      </c>
      <c r="V260" s="43" t="s">
        <v>1372</v>
      </c>
      <c r="W260" s="43" t="s">
        <v>1372</v>
      </c>
      <c r="X260" s="43" t="s">
        <v>1372</v>
      </c>
      <c r="Y260" s="43" t="s">
        <v>1372</v>
      </c>
      <c r="Z260" s="43" t="s">
        <v>1372</v>
      </c>
      <c r="AA260" s="43" t="s">
        <v>1372</v>
      </c>
      <c r="AB260" s="43" t="s">
        <v>1372</v>
      </c>
      <c r="AC260" s="43" t="s">
        <v>38</v>
      </c>
      <c r="AD260" s="12"/>
      <c r="AE260" s="7" t="s">
        <v>606</v>
      </c>
      <c r="AF260" s="61" t="s">
        <v>1373</v>
      </c>
    </row>
    <row r="261" customHeight="1" spans="1:32">
      <c r="A261" s="32">
        <v>259</v>
      </c>
      <c r="B261" s="12" t="s">
        <v>834</v>
      </c>
      <c r="C261" s="12" t="s">
        <v>30</v>
      </c>
      <c r="D261" s="33">
        <v>10033</v>
      </c>
      <c r="E261" s="34" t="s">
        <v>65</v>
      </c>
      <c r="F261" s="34" t="s">
        <v>32</v>
      </c>
      <c r="G261" s="34" t="s">
        <v>345</v>
      </c>
      <c r="H261" s="34" t="s">
        <v>34</v>
      </c>
      <c r="I261" s="39" t="s">
        <v>802</v>
      </c>
      <c r="J261" s="13" t="s">
        <v>663</v>
      </c>
      <c r="K261" s="13" t="s">
        <v>831</v>
      </c>
      <c r="L261" s="33">
        <v>4</v>
      </c>
      <c r="M261" s="40">
        <v>79.41</v>
      </c>
      <c r="N261" s="41">
        <v>4</v>
      </c>
      <c r="O261" s="42" t="s">
        <v>38</v>
      </c>
      <c r="P261" s="43" t="s">
        <v>1372</v>
      </c>
      <c r="Q261" s="43" t="s">
        <v>1372</v>
      </c>
      <c r="R261" s="43" t="s">
        <v>1372</v>
      </c>
      <c r="S261" s="43" t="s">
        <v>1372</v>
      </c>
      <c r="T261" s="43" t="s">
        <v>1372</v>
      </c>
      <c r="U261" s="43" t="s">
        <v>1372</v>
      </c>
      <c r="V261" s="43" t="s">
        <v>1372</v>
      </c>
      <c r="W261" s="43" t="s">
        <v>1372</v>
      </c>
      <c r="X261" s="43" t="s">
        <v>1372</v>
      </c>
      <c r="Y261" s="43" t="s">
        <v>1372</v>
      </c>
      <c r="Z261" s="43" t="s">
        <v>1372</v>
      </c>
      <c r="AA261" s="43" t="s">
        <v>1372</v>
      </c>
      <c r="AB261" s="43" t="s">
        <v>1372</v>
      </c>
      <c r="AC261" s="43" t="s">
        <v>38</v>
      </c>
      <c r="AD261" s="12"/>
      <c r="AE261" s="7" t="s">
        <v>606</v>
      </c>
      <c r="AF261" s="61" t="s">
        <v>1373</v>
      </c>
    </row>
    <row r="262" customHeight="1" spans="1:32">
      <c r="A262" s="32">
        <v>260</v>
      </c>
      <c r="B262" s="12" t="s">
        <v>835</v>
      </c>
      <c r="C262" s="12" t="s">
        <v>30</v>
      </c>
      <c r="D262" s="33">
        <v>10569</v>
      </c>
      <c r="E262" s="34" t="s">
        <v>582</v>
      </c>
      <c r="F262" s="34" t="s">
        <v>32</v>
      </c>
      <c r="G262" s="34" t="s">
        <v>702</v>
      </c>
      <c r="H262" s="34" t="s">
        <v>34</v>
      </c>
      <c r="I262" s="39" t="s">
        <v>802</v>
      </c>
      <c r="J262" s="13" t="s">
        <v>645</v>
      </c>
      <c r="K262" s="13" t="s">
        <v>836</v>
      </c>
      <c r="L262" s="33">
        <v>1</v>
      </c>
      <c r="M262" s="40">
        <v>72.79</v>
      </c>
      <c r="N262" s="41">
        <v>1</v>
      </c>
      <c r="O262" s="42" t="s">
        <v>38</v>
      </c>
      <c r="P262" s="43" t="s">
        <v>1372</v>
      </c>
      <c r="Q262" s="43" t="s">
        <v>1372</v>
      </c>
      <c r="R262" s="43" t="s">
        <v>1372</v>
      </c>
      <c r="S262" s="43" t="s">
        <v>1372</v>
      </c>
      <c r="T262" s="43" t="s">
        <v>1372</v>
      </c>
      <c r="U262" s="43" t="s">
        <v>1372</v>
      </c>
      <c r="V262" s="43" t="s">
        <v>1372</v>
      </c>
      <c r="W262" s="43" t="s">
        <v>1372</v>
      </c>
      <c r="X262" s="43" t="s">
        <v>1372</v>
      </c>
      <c r="Y262" s="43" t="s">
        <v>1372</v>
      </c>
      <c r="Z262" s="43" t="s">
        <v>1372</v>
      </c>
      <c r="AA262" s="43" t="s">
        <v>1372</v>
      </c>
      <c r="AB262" s="43" t="s">
        <v>1372</v>
      </c>
      <c r="AC262" s="43" t="s">
        <v>38</v>
      </c>
      <c r="AD262" s="12"/>
      <c r="AE262" s="7" t="s">
        <v>606</v>
      </c>
      <c r="AF262" s="61" t="s">
        <v>1373</v>
      </c>
    </row>
    <row r="263" customHeight="1" spans="1:32">
      <c r="A263" s="32">
        <v>261</v>
      </c>
      <c r="B263" s="12" t="s">
        <v>837</v>
      </c>
      <c r="C263" s="12" t="s">
        <v>57</v>
      </c>
      <c r="D263" s="33">
        <v>10494</v>
      </c>
      <c r="E263" s="34" t="s">
        <v>136</v>
      </c>
      <c r="F263" s="34" t="s">
        <v>32</v>
      </c>
      <c r="G263" s="34" t="s">
        <v>110</v>
      </c>
      <c r="H263" s="34" t="s">
        <v>34</v>
      </c>
      <c r="I263" s="39" t="s">
        <v>802</v>
      </c>
      <c r="J263" s="13" t="s">
        <v>611</v>
      </c>
      <c r="K263" s="13" t="s">
        <v>838</v>
      </c>
      <c r="L263" s="33">
        <v>2</v>
      </c>
      <c r="M263" s="40">
        <v>90.31</v>
      </c>
      <c r="N263" s="41">
        <v>2</v>
      </c>
      <c r="O263" s="42" t="s">
        <v>38</v>
      </c>
      <c r="P263" s="43" t="s">
        <v>1372</v>
      </c>
      <c r="Q263" s="43" t="s">
        <v>1372</v>
      </c>
      <c r="R263" s="43" t="s">
        <v>1372</v>
      </c>
      <c r="S263" s="43" t="s">
        <v>1372</v>
      </c>
      <c r="T263" s="43" t="s">
        <v>1372</v>
      </c>
      <c r="U263" s="43" t="s">
        <v>1372</v>
      </c>
      <c r="V263" s="43" t="s">
        <v>1372</v>
      </c>
      <c r="W263" s="43" t="s">
        <v>1372</v>
      </c>
      <c r="X263" s="43" t="s">
        <v>1372</v>
      </c>
      <c r="Y263" s="43" t="s">
        <v>1372</v>
      </c>
      <c r="Z263" s="43" t="s">
        <v>1372</v>
      </c>
      <c r="AA263" s="43" t="s">
        <v>1372</v>
      </c>
      <c r="AB263" s="43" t="s">
        <v>1372</v>
      </c>
      <c r="AC263" s="43" t="s">
        <v>38</v>
      </c>
      <c r="AD263" s="12"/>
      <c r="AE263" s="7" t="s">
        <v>606</v>
      </c>
      <c r="AF263" s="61" t="s">
        <v>1373</v>
      </c>
    </row>
    <row r="264" customHeight="1" spans="1:32">
      <c r="A264" s="32">
        <v>262</v>
      </c>
      <c r="B264" s="12" t="s">
        <v>839</v>
      </c>
      <c r="C264" s="12" t="s">
        <v>57</v>
      </c>
      <c r="D264" s="33">
        <v>10488</v>
      </c>
      <c r="E264" s="34" t="s">
        <v>219</v>
      </c>
      <c r="F264" s="34" t="s">
        <v>32</v>
      </c>
      <c r="G264" s="34" t="s">
        <v>840</v>
      </c>
      <c r="H264" s="34" t="s">
        <v>34</v>
      </c>
      <c r="I264" s="39" t="s">
        <v>802</v>
      </c>
      <c r="J264" s="13" t="s">
        <v>611</v>
      </c>
      <c r="K264" s="13" t="s">
        <v>838</v>
      </c>
      <c r="L264" s="33">
        <v>2</v>
      </c>
      <c r="M264" s="40">
        <v>91.76</v>
      </c>
      <c r="N264" s="41">
        <v>1</v>
      </c>
      <c r="O264" s="42" t="s">
        <v>38</v>
      </c>
      <c r="P264" s="43" t="s">
        <v>1372</v>
      </c>
      <c r="Q264" s="43" t="s">
        <v>1372</v>
      </c>
      <c r="R264" s="43" t="s">
        <v>1372</v>
      </c>
      <c r="S264" s="43" t="s">
        <v>1372</v>
      </c>
      <c r="T264" s="66" t="s">
        <v>1410</v>
      </c>
      <c r="U264" s="67"/>
      <c r="V264" s="43" t="s">
        <v>1372</v>
      </c>
      <c r="W264" s="43" t="s">
        <v>1372</v>
      </c>
      <c r="X264" s="43" t="s">
        <v>1372</v>
      </c>
      <c r="Y264" s="43" t="s">
        <v>1372</v>
      </c>
      <c r="Z264" s="43" t="s">
        <v>1372</v>
      </c>
      <c r="AA264" s="43" t="s">
        <v>1372</v>
      </c>
      <c r="AB264" s="43" t="s">
        <v>1405</v>
      </c>
      <c r="AC264" s="43" t="s">
        <v>1380</v>
      </c>
      <c r="AD264" s="12" t="s">
        <v>1411</v>
      </c>
      <c r="AE264" s="7" t="s">
        <v>606</v>
      </c>
      <c r="AF264" s="61" t="s">
        <v>1373</v>
      </c>
    </row>
    <row r="265" customHeight="1" spans="1:32">
      <c r="A265" s="32">
        <v>263</v>
      </c>
      <c r="B265" s="12" t="s">
        <v>841</v>
      </c>
      <c r="C265" s="12" t="s">
        <v>57</v>
      </c>
      <c r="D265" s="33">
        <v>10447</v>
      </c>
      <c r="E265" s="34" t="s">
        <v>268</v>
      </c>
      <c r="F265" s="34" t="s">
        <v>32</v>
      </c>
      <c r="G265" s="34" t="s">
        <v>72</v>
      </c>
      <c r="H265" s="34" t="s">
        <v>34</v>
      </c>
      <c r="I265" s="39" t="s">
        <v>802</v>
      </c>
      <c r="J265" s="13" t="s">
        <v>614</v>
      </c>
      <c r="K265" s="13" t="s">
        <v>842</v>
      </c>
      <c r="L265" s="33">
        <v>1</v>
      </c>
      <c r="M265" s="40">
        <v>81.54</v>
      </c>
      <c r="N265" s="41">
        <v>1</v>
      </c>
      <c r="O265" s="42" t="s">
        <v>38</v>
      </c>
      <c r="P265" s="43" t="s">
        <v>1372</v>
      </c>
      <c r="Q265" s="43" t="s">
        <v>1372</v>
      </c>
      <c r="R265" s="43" t="s">
        <v>1372</v>
      </c>
      <c r="S265" s="43" t="s">
        <v>1372</v>
      </c>
      <c r="T265" s="43" t="s">
        <v>1372</v>
      </c>
      <c r="U265" s="43" t="s">
        <v>1372</v>
      </c>
      <c r="V265" s="43" t="s">
        <v>1372</v>
      </c>
      <c r="W265" s="43" t="s">
        <v>1372</v>
      </c>
      <c r="X265" s="43" t="s">
        <v>1372</v>
      </c>
      <c r="Y265" s="43" t="s">
        <v>1372</v>
      </c>
      <c r="Z265" s="43" t="s">
        <v>1372</v>
      </c>
      <c r="AA265" s="43" t="s">
        <v>1372</v>
      </c>
      <c r="AB265" s="43" t="s">
        <v>1372</v>
      </c>
      <c r="AC265" s="43" t="s">
        <v>38</v>
      </c>
      <c r="AD265" s="12"/>
      <c r="AE265" s="7" t="s">
        <v>606</v>
      </c>
      <c r="AF265" s="61" t="s">
        <v>1373</v>
      </c>
    </row>
    <row r="266" customHeight="1" spans="1:32">
      <c r="A266" s="32">
        <v>264</v>
      </c>
      <c r="B266" s="12" t="s">
        <v>1305</v>
      </c>
      <c r="C266" s="12" t="s">
        <v>57</v>
      </c>
      <c r="D266" s="33">
        <v>10687</v>
      </c>
      <c r="E266" s="34" t="s">
        <v>31</v>
      </c>
      <c r="F266" s="34" t="s">
        <v>32</v>
      </c>
      <c r="G266" s="34" t="s">
        <v>1306</v>
      </c>
      <c r="H266" s="34">
        <v>2023.06</v>
      </c>
      <c r="I266" s="13" t="s">
        <v>1307</v>
      </c>
      <c r="J266" s="13" t="s">
        <v>1308</v>
      </c>
      <c r="K266" s="13" t="s">
        <v>1309</v>
      </c>
      <c r="L266" s="33">
        <v>1</v>
      </c>
      <c r="M266" s="40">
        <v>78.5</v>
      </c>
      <c r="N266" s="41">
        <v>1</v>
      </c>
      <c r="O266" s="42" t="s">
        <v>38</v>
      </c>
      <c r="P266" s="43" t="s">
        <v>1372</v>
      </c>
      <c r="Q266" s="43" t="s">
        <v>1372</v>
      </c>
      <c r="R266" s="43" t="s">
        <v>1372</v>
      </c>
      <c r="S266" s="43" t="s">
        <v>1372</v>
      </c>
      <c r="T266" s="43" t="s">
        <v>1372</v>
      </c>
      <c r="U266" s="43" t="s">
        <v>1372</v>
      </c>
      <c r="V266" s="43" t="s">
        <v>1372</v>
      </c>
      <c r="W266" s="43" t="s">
        <v>1372</v>
      </c>
      <c r="X266" s="43" t="s">
        <v>1372</v>
      </c>
      <c r="Y266" s="43" t="s">
        <v>1372</v>
      </c>
      <c r="Z266" s="43" t="s">
        <v>1372</v>
      </c>
      <c r="AA266" s="43" t="s">
        <v>1372</v>
      </c>
      <c r="AB266" s="43" t="s">
        <v>1372</v>
      </c>
      <c r="AC266" s="43" t="s">
        <v>38</v>
      </c>
      <c r="AD266" s="12"/>
      <c r="AE266" s="7" t="s">
        <v>1310</v>
      </c>
      <c r="AF266" s="61" t="s">
        <v>1373</v>
      </c>
    </row>
    <row r="267" customHeight="1" spans="1:32">
      <c r="A267" s="32">
        <v>265</v>
      </c>
      <c r="B267" s="12" t="s">
        <v>852</v>
      </c>
      <c r="C267" s="12" t="s">
        <v>30</v>
      </c>
      <c r="D267" s="33">
        <v>10575</v>
      </c>
      <c r="E267" s="34" t="s">
        <v>136</v>
      </c>
      <c r="F267" s="34" t="s">
        <v>32</v>
      </c>
      <c r="G267" s="34" t="s">
        <v>287</v>
      </c>
      <c r="H267" s="34" t="s">
        <v>44</v>
      </c>
      <c r="I267" s="39" t="s">
        <v>853</v>
      </c>
      <c r="J267" s="13" t="s">
        <v>645</v>
      </c>
      <c r="K267" s="13" t="s">
        <v>854</v>
      </c>
      <c r="L267" s="33">
        <v>1</v>
      </c>
      <c r="M267" s="40">
        <v>84.84</v>
      </c>
      <c r="N267" s="41">
        <v>1</v>
      </c>
      <c r="O267" s="42" t="s">
        <v>38</v>
      </c>
      <c r="P267" s="43" t="s">
        <v>1372</v>
      </c>
      <c r="Q267" s="43" t="s">
        <v>1372</v>
      </c>
      <c r="R267" s="43" t="s">
        <v>1372</v>
      </c>
      <c r="S267" s="43" t="s">
        <v>1372</v>
      </c>
      <c r="T267" s="43" t="s">
        <v>1372</v>
      </c>
      <c r="U267" s="43" t="s">
        <v>1372</v>
      </c>
      <c r="V267" s="43" t="s">
        <v>1372</v>
      </c>
      <c r="W267" s="43" t="s">
        <v>1372</v>
      </c>
      <c r="X267" s="43" t="s">
        <v>1372</v>
      </c>
      <c r="Y267" s="43" t="s">
        <v>1372</v>
      </c>
      <c r="Z267" s="43" t="s">
        <v>1372</v>
      </c>
      <c r="AA267" s="43" t="s">
        <v>1372</v>
      </c>
      <c r="AB267" s="43" t="s">
        <v>1372</v>
      </c>
      <c r="AC267" s="43" t="s">
        <v>38</v>
      </c>
      <c r="AD267" s="12"/>
      <c r="AE267" s="7" t="str">
        <f t="shared" ref="AE267:AE327" si="0">MID(I267,4,3)&amp;"小学"</f>
        <v>安铺镇小学</v>
      </c>
      <c r="AF267" s="61" t="s">
        <v>1373</v>
      </c>
    </row>
    <row r="268" customHeight="1" spans="1:32">
      <c r="A268" s="32">
        <v>266</v>
      </c>
      <c r="B268" s="12" t="s">
        <v>855</v>
      </c>
      <c r="C268" s="12" t="s">
        <v>57</v>
      </c>
      <c r="D268" s="33">
        <v>10495</v>
      </c>
      <c r="E268" s="34" t="s">
        <v>856</v>
      </c>
      <c r="F268" s="34" t="s">
        <v>32</v>
      </c>
      <c r="G268" s="34" t="s">
        <v>461</v>
      </c>
      <c r="H268" s="34" t="s">
        <v>34</v>
      </c>
      <c r="I268" s="39" t="s">
        <v>853</v>
      </c>
      <c r="J268" s="13" t="s">
        <v>611</v>
      </c>
      <c r="K268" s="13" t="s">
        <v>857</v>
      </c>
      <c r="L268" s="33">
        <v>1</v>
      </c>
      <c r="M268" s="40">
        <v>85.41</v>
      </c>
      <c r="N268" s="41">
        <v>1</v>
      </c>
      <c r="O268" s="42" t="s">
        <v>38</v>
      </c>
      <c r="P268" s="43" t="s">
        <v>1372</v>
      </c>
      <c r="Q268" s="43" t="s">
        <v>1372</v>
      </c>
      <c r="R268" s="43" t="s">
        <v>1372</v>
      </c>
      <c r="S268" s="43" t="s">
        <v>1372</v>
      </c>
      <c r="T268" s="43" t="s">
        <v>1372</v>
      </c>
      <c r="U268" s="43" t="s">
        <v>1372</v>
      </c>
      <c r="V268" s="43" t="s">
        <v>1372</v>
      </c>
      <c r="W268" s="43" t="s">
        <v>1372</v>
      </c>
      <c r="X268" s="43" t="s">
        <v>1372</v>
      </c>
      <c r="Y268" s="43" t="s">
        <v>1372</v>
      </c>
      <c r="Z268" s="43" t="s">
        <v>1372</v>
      </c>
      <c r="AA268" s="43" t="s">
        <v>1372</v>
      </c>
      <c r="AB268" s="43" t="s">
        <v>1372</v>
      </c>
      <c r="AC268" s="43" t="s">
        <v>38</v>
      </c>
      <c r="AD268" s="12"/>
      <c r="AE268" s="7" t="str">
        <f t="shared" si="0"/>
        <v>安铺镇小学</v>
      </c>
      <c r="AF268" s="61" t="s">
        <v>1373</v>
      </c>
    </row>
    <row r="269" customHeight="1" spans="1:32">
      <c r="A269" s="32">
        <v>267</v>
      </c>
      <c r="B269" s="12" t="s">
        <v>858</v>
      </c>
      <c r="C269" s="12" t="s">
        <v>30</v>
      </c>
      <c r="D269" s="33">
        <v>10360</v>
      </c>
      <c r="E269" s="34" t="s">
        <v>309</v>
      </c>
      <c r="F269" s="34" t="s">
        <v>32</v>
      </c>
      <c r="G269" s="34" t="s">
        <v>231</v>
      </c>
      <c r="H269" s="34" t="s">
        <v>34</v>
      </c>
      <c r="I269" s="39" t="s">
        <v>859</v>
      </c>
      <c r="J269" s="13" t="s">
        <v>604</v>
      </c>
      <c r="K269" s="13" t="s">
        <v>860</v>
      </c>
      <c r="L269" s="33">
        <v>1</v>
      </c>
      <c r="M269" s="40">
        <v>74.34</v>
      </c>
      <c r="N269" s="41">
        <v>1</v>
      </c>
      <c r="O269" s="42" t="s">
        <v>38</v>
      </c>
      <c r="P269" s="43" t="s">
        <v>1372</v>
      </c>
      <c r="Q269" s="43" t="s">
        <v>1372</v>
      </c>
      <c r="R269" s="43" t="s">
        <v>1372</v>
      </c>
      <c r="S269" s="43" t="s">
        <v>1372</v>
      </c>
      <c r="T269" s="43" t="s">
        <v>1372</v>
      </c>
      <c r="U269" s="43" t="s">
        <v>1372</v>
      </c>
      <c r="V269" s="43" t="s">
        <v>1372</v>
      </c>
      <c r="W269" s="43" t="s">
        <v>1372</v>
      </c>
      <c r="X269" s="43" t="s">
        <v>1372</v>
      </c>
      <c r="Y269" s="43" t="s">
        <v>1372</v>
      </c>
      <c r="Z269" s="43" t="s">
        <v>1372</v>
      </c>
      <c r="AA269" s="43" t="s">
        <v>1372</v>
      </c>
      <c r="AB269" s="43" t="s">
        <v>1372</v>
      </c>
      <c r="AC269" s="43" t="s">
        <v>38</v>
      </c>
      <c r="AD269" s="12"/>
      <c r="AE269" s="7" t="str">
        <f t="shared" si="0"/>
        <v>安铺镇小学</v>
      </c>
      <c r="AF269" s="61" t="s">
        <v>1373</v>
      </c>
    </row>
    <row r="270" customHeight="1" spans="1:32">
      <c r="A270" s="32">
        <v>268</v>
      </c>
      <c r="B270" s="12" t="s">
        <v>861</v>
      </c>
      <c r="C270" s="12" t="s">
        <v>30</v>
      </c>
      <c r="D270" s="33">
        <v>10682</v>
      </c>
      <c r="E270" s="34" t="s">
        <v>136</v>
      </c>
      <c r="F270" s="34" t="s">
        <v>32</v>
      </c>
      <c r="G270" s="34" t="s">
        <v>643</v>
      </c>
      <c r="H270" s="34" t="s">
        <v>34</v>
      </c>
      <c r="I270" s="39" t="s">
        <v>862</v>
      </c>
      <c r="J270" s="13" t="s">
        <v>618</v>
      </c>
      <c r="K270" s="13" t="s">
        <v>863</v>
      </c>
      <c r="L270" s="33">
        <v>1</v>
      </c>
      <c r="M270" s="40">
        <v>79.99</v>
      </c>
      <c r="N270" s="41">
        <v>1</v>
      </c>
      <c r="O270" s="42" t="s">
        <v>38</v>
      </c>
      <c r="P270" s="43" t="s">
        <v>1372</v>
      </c>
      <c r="Q270" s="43" t="s">
        <v>1372</v>
      </c>
      <c r="R270" s="43" t="s">
        <v>1372</v>
      </c>
      <c r="S270" s="43" t="s">
        <v>1372</v>
      </c>
      <c r="T270" s="43" t="s">
        <v>1372</v>
      </c>
      <c r="U270" s="43" t="s">
        <v>1372</v>
      </c>
      <c r="V270" s="43" t="s">
        <v>1372</v>
      </c>
      <c r="W270" s="43" t="s">
        <v>1372</v>
      </c>
      <c r="X270" s="43" t="s">
        <v>1372</v>
      </c>
      <c r="Y270" s="43" t="s">
        <v>1372</v>
      </c>
      <c r="Z270" s="43" t="s">
        <v>1372</v>
      </c>
      <c r="AA270" s="43" t="s">
        <v>1372</v>
      </c>
      <c r="AB270" s="43" t="s">
        <v>1372</v>
      </c>
      <c r="AC270" s="43" t="s">
        <v>38</v>
      </c>
      <c r="AD270" s="12"/>
      <c r="AE270" s="7" t="str">
        <f t="shared" si="0"/>
        <v>安铺镇小学</v>
      </c>
      <c r="AF270" s="61" t="s">
        <v>1373</v>
      </c>
    </row>
    <row r="271" customHeight="1" spans="1:32">
      <c r="A271" s="32">
        <v>269</v>
      </c>
      <c r="B271" s="12" t="s">
        <v>864</v>
      </c>
      <c r="C271" s="12" t="s">
        <v>57</v>
      </c>
      <c r="D271" s="33">
        <v>10505</v>
      </c>
      <c r="E271" s="34" t="s">
        <v>82</v>
      </c>
      <c r="F271" s="34" t="s">
        <v>32</v>
      </c>
      <c r="G271" s="34" t="s">
        <v>110</v>
      </c>
      <c r="H271" s="34" t="s">
        <v>34</v>
      </c>
      <c r="I271" s="39" t="s">
        <v>862</v>
      </c>
      <c r="J271" s="13" t="s">
        <v>611</v>
      </c>
      <c r="K271" s="13" t="s">
        <v>865</v>
      </c>
      <c r="L271" s="33">
        <v>1</v>
      </c>
      <c r="M271" s="40">
        <v>80.86</v>
      </c>
      <c r="N271" s="41">
        <v>1</v>
      </c>
      <c r="O271" s="42" t="s">
        <v>38</v>
      </c>
      <c r="P271" s="43" t="s">
        <v>1372</v>
      </c>
      <c r="Q271" s="43" t="s">
        <v>1372</v>
      </c>
      <c r="R271" s="43" t="s">
        <v>1372</v>
      </c>
      <c r="S271" s="43" t="s">
        <v>1372</v>
      </c>
      <c r="T271" s="43" t="s">
        <v>1372</v>
      </c>
      <c r="U271" s="43" t="s">
        <v>1372</v>
      </c>
      <c r="V271" s="43" t="s">
        <v>1372</v>
      </c>
      <c r="W271" s="43" t="s">
        <v>1372</v>
      </c>
      <c r="X271" s="43" t="s">
        <v>1372</v>
      </c>
      <c r="Y271" s="43" t="s">
        <v>1372</v>
      </c>
      <c r="Z271" s="43" t="s">
        <v>1372</v>
      </c>
      <c r="AA271" s="43" t="s">
        <v>1372</v>
      </c>
      <c r="AB271" s="43" t="s">
        <v>1372</v>
      </c>
      <c r="AC271" s="43" t="s">
        <v>38</v>
      </c>
      <c r="AD271" s="12"/>
      <c r="AE271" s="7" t="str">
        <f t="shared" si="0"/>
        <v>安铺镇小学</v>
      </c>
      <c r="AF271" s="61" t="s">
        <v>1373</v>
      </c>
    </row>
    <row r="272" customHeight="1" spans="1:32">
      <c r="A272" s="32">
        <v>270</v>
      </c>
      <c r="B272" s="12" t="s">
        <v>866</v>
      </c>
      <c r="C272" s="12" t="s">
        <v>30</v>
      </c>
      <c r="D272" s="33">
        <v>10361</v>
      </c>
      <c r="E272" s="34" t="s">
        <v>187</v>
      </c>
      <c r="F272" s="34" t="s">
        <v>32</v>
      </c>
      <c r="G272" s="34" t="s">
        <v>83</v>
      </c>
      <c r="H272" s="34" t="s">
        <v>34</v>
      </c>
      <c r="I272" s="39" t="s">
        <v>867</v>
      </c>
      <c r="J272" s="13" t="s">
        <v>604</v>
      </c>
      <c r="K272" s="13" t="s">
        <v>868</v>
      </c>
      <c r="L272" s="33">
        <v>1</v>
      </c>
      <c r="M272" s="40">
        <v>84.8</v>
      </c>
      <c r="N272" s="41">
        <v>1</v>
      </c>
      <c r="O272" s="42" t="s">
        <v>38</v>
      </c>
      <c r="P272" s="43" t="s">
        <v>1372</v>
      </c>
      <c r="Q272" s="43" t="s">
        <v>1372</v>
      </c>
      <c r="R272" s="43" t="s">
        <v>1372</v>
      </c>
      <c r="S272" s="43" t="s">
        <v>1372</v>
      </c>
      <c r="T272" s="43" t="s">
        <v>1372</v>
      </c>
      <c r="U272" s="43" t="s">
        <v>1372</v>
      </c>
      <c r="V272" s="43" t="s">
        <v>1372</v>
      </c>
      <c r="W272" s="43" t="s">
        <v>1372</v>
      </c>
      <c r="X272" s="43" t="s">
        <v>1372</v>
      </c>
      <c r="Y272" s="43" t="s">
        <v>1372</v>
      </c>
      <c r="Z272" s="43" t="s">
        <v>1372</v>
      </c>
      <c r="AA272" s="43" t="s">
        <v>1372</v>
      </c>
      <c r="AB272" s="43" t="s">
        <v>1372</v>
      </c>
      <c r="AC272" s="43" t="s">
        <v>38</v>
      </c>
      <c r="AD272" s="12"/>
      <c r="AE272" s="7" t="str">
        <f t="shared" si="0"/>
        <v>安铺镇小学</v>
      </c>
      <c r="AF272" s="61" t="s">
        <v>1373</v>
      </c>
    </row>
    <row r="273" customHeight="1" spans="1:32">
      <c r="A273" s="32">
        <v>271</v>
      </c>
      <c r="B273" s="12" t="s">
        <v>869</v>
      </c>
      <c r="C273" s="12" t="s">
        <v>30</v>
      </c>
      <c r="D273" s="33">
        <v>10666</v>
      </c>
      <c r="E273" s="34" t="s">
        <v>146</v>
      </c>
      <c r="F273" s="34" t="s">
        <v>32</v>
      </c>
      <c r="G273" s="34" t="s">
        <v>51</v>
      </c>
      <c r="H273" s="34" t="s">
        <v>34</v>
      </c>
      <c r="I273" s="39" t="s">
        <v>867</v>
      </c>
      <c r="J273" s="13" t="s">
        <v>618</v>
      </c>
      <c r="K273" s="13" t="s">
        <v>870</v>
      </c>
      <c r="L273" s="33">
        <v>1</v>
      </c>
      <c r="M273" s="40">
        <v>76.79</v>
      </c>
      <c r="N273" s="41">
        <v>1</v>
      </c>
      <c r="O273" s="42" t="s">
        <v>38</v>
      </c>
      <c r="P273" s="43" t="s">
        <v>1372</v>
      </c>
      <c r="Q273" s="43" t="s">
        <v>1372</v>
      </c>
      <c r="R273" s="43" t="s">
        <v>1372</v>
      </c>
      <c r="S273" s="43" t="s">
        <v>1372</v>
      </c>
      <c r="T273" s="43" t="s">
        <v>1372</v>
      </c>
      <c r="U273" s="43" t="s">
        <v>1372</v>
      </c>
      <c r="V273" s="43" t="s">
        <v>1372</v>
      </c>
      <c r="W273" s="43" t="s">
        <v>1372</v>
      </c>
      <c r="X273" s="43" t="s">
        <v>1372</v>
      </c>
      <c r="Y273" s="43" t="s">
        <v>1372</v>
      </c>
      <c r="Z273" s="43" t="s">
        <v>1372</v>
      </c>
      <c r="AA273" s="43" t="s">
        <v>1372</v>
      </c>
      <c r="AB273" s="43" t="s">
        <v>1372</v>
      </c>
      <c r="AC273" s="43" t="s">
        <v>38</v>
      </c>
      <c r="AD273" s="12"/>
      <c r="AE273" s="7" t="str">
        <f t="shared" si="0"/>
        <v>安铺镇小学</v>
      </c>
      <c r="AF273" s="61" t="s">
        <v>1373</v>
      </c>
    </row>
    <row r="274" customHeight="1" spans="1:32">
      <c r="A274" s="32">
        <v>272</v>
      </c>
      <c r="B274" s="12" t="s">
        <v>871</v>
      </c>
      <c r="C274" s="12" t="s">
        <v>30</v>
      </c>
      <c r="D274" s="33">
        <v>10365</v>
      </c>
      <c r="E274" s="34" t="s">
        <v>185</v>
      </c>
      <c r="F274" s="34" t="s">
        <v>32</v>
      </c>
      <c r="G274" s="34" t="s">
        <v>231</v>
      </c>
      <c r="H274" s="34" t="s">
        <v>67</v>
      </c>
      <c r="I274" s="39" t="s">
        <v>872</v>
      </c>
      <c r="J274" s="13" t="s">
        <v>604</v>
      </c>
      <c r="K274" s="13" t="s">
        <v>873</v>
      </c>
      <c r="L274" s="33">
        <v>1</v>
      </c>
      <c r="M274" s="40">
        <v>83.52</v>
      </c>
      <c r="N274" s="41">
        <v>1</v>
      </c>
      <c r="O274" s="42" t="s">
        <v>38</v>
      </c>
      <c r="P274" s="43" t="s">
        <v>1372</v>
      </c>
      <c r="Q274" s="43" t="s">
        <v>1372</v>
      </c>
      <c r="R274" s="43" t="s">
        <v>1372</v>
      </c>
      <c r="S274" s="43" t="s">
        <v>1372</v>
      </c>
      <c r="T274" s="43" t="s">
        <v>1372</v>
      </c>
      <c r="U274" s="43" t="s">
        <v>1372</v>
      </c>
      <c r="V274" s="43" t="s">
        <v>1372</v>
      </c>
      <c r="W274" s="43" t="s">
        <v>1372</v>
      </c>
      <c r="X274" s="43" t="s">
        <v>1372</v>
      </c>
      <c r="Y274" s="43" t="s">
        <v>1372</v>
      </c>
      <c r="Z274" s="43" t="s">
        <v>1372</v>
      </c>
      <c r="AA274" s="43" t="s">
        <v>1372</v>
      </c>
      <c r="AB274" s="43" t="s">
        <v>1372</v>
      </c>
      <c r="AC274" s="43" t="s">
        <v>38</v>
      </c>
      <c r="AD274" s="12"/>
      <c r="AE274" s="7" t="str">
        <f t="shared" si="0"/>
        <v>安铺镇小学</v>
      </c>
      <c r="AF274" s="61" t="s">
        <v>1373</v>
      </c>
    </row>
    <row r="275" customHeight="1" spans="1:32">
      <c r="A275" s="32">
        <v>273</v>
      </c>
      <c r="B275" s="12" t="s">
        <v>874</v>
      </c>
      <c r="C275" s="12" t="s">
        <v>30</v>
      </c>
      <c r="D275" s="33">
        <v>10669</v>
      </c>
      <c r="E275" s="34" t="s">
        <v>82</v>
      </c>
      <c r="F275" s="34" t="s">
        <v>32</v>
      </c>
      <c r="G275" s="34" t="s">
        <v>643</v>
      </c>
      <c r="H275" s="34" t="s">
        <v>131</v>
      </c>
      <c r="I275" s="39" t="s">
        <v>872</v>
      </c>
      <c r="J275" s="13" t="s">
        <v>618</v>
      </c>
      <c r="K275" s="13" t="s">
        <v>875</v>
      </c>
      <c r="L275" s="33">
        <v>1</v>
      </c>
      <c r="M275" s="40">
        <v>80.33</v>
      </c>
      <c r="N275" s="41">
        <v>1</v>
      </c>
      <c r="O275" s="42" t="s">
        <v>38</v>
      </c>
      <c r="P275" s="43" t="s">
        <v>1372</v>
      </c>
      <c r="Q275" s="43" t="s">
        <v>1372</v>
      </c>
      <c r="R275" s="43" t="s">
        <v>1372</v>
      </c>
      <c r="S275" s="43" t="s">
        <v>1372</v>
      </c>
      <c r="T275" s="43" t="s">
        <v>1372</v>
      </c>
      <c r="U275" s="43" t="s">
        <v>1372</v>
      </c>
      <c r="V275" s="43" t="s">
        <v>1372</v>
      </c>
      <c r="W275" s="43" t="s">
        <v>1372</v>
      </c>
      <c r="X275" s="43" t="s">
        <v>1372</v>
      </c>
      <c r="Y275" s="43" t="s">
        <v>1372</v>
      </c>
      <c r="Z275" s="43" t="s">
        <v>1372</v>
      </c>
      <c r="AA275" s="43" t="s">
        <v>1372</v>
      </c>
      <c r="AB275" s="43" t="s">
        <v>1372</v>
      </c>
      <c r="AC275" s="43" t="s">
        <v>38</v>
      </c>
      <c r="AD275" s="13" t="s">
        <v>1412</v>
      </c>
      <c r="AE275" s="7" t="str">
        <f t="shared" si="0"/>
        <v>安铺镇小学</v>
      </c>
      <c r="AF275" s="61" t="s">
        <v>1373</v>
      </c>
    </row>
    <row r="276" customHeight="1" spans="1:32">
      <c r="A276" s="32">
        <v>274</v>
      </c>
      <c r="B276" s="12" t="s">
        <v>1092</v>
      </c>
      <c r="C276" s="12" t="s">
        <v>30</v>
      </c>
      <c r="D276" s="33">
        <v>10366</v>
      </c>
      <c r="E276" s="34" t="s">
        <v>697</v>
      </c>
      <c r="F276" s="34" t="s">
        <v>32</v>
      </c>
      <c r="G276" s="34" t="s">
        <v>643</v>
      </c>
      <c r="H276" s="34" t="s">
        <v>44</v>
      </c>
      <c r="I276" s="39" t="s">
        <v>1093</v>
      </c>
      <c r="J276" s="13" t="s">
        <v>604</v>
      </c>
      <c r="K276" s="13" t="s">
        <v>1094</v>
      </c>
      <c r="L276" s="33">
        <v>2</v>
      </c>
      <c r="M276" s="40">
        <v>81.62</v>
      </c>
      <c r="N276" s="41">
        <v>1</v>
      </c>
      <c r="O276" s="42" t="s">
        <v>38</v>
      </c>
      <c r="P276" s="43" t="s">
        <v>1372</v>
      </c>
      <c r="Q276" s="43" t="s">
        <v>1372</v>
      </c>
      <c r="R276" s="43" t="s">
        <v>1372</v>
      </c>
      <c r="S276" s="43" t="s">
        <v>1372</v>
      </c>
      <c r="T276" s="43" t="s">
        <v>1372</v>
      </c>
      <c r="U276" s="43" t="s">
        <v>1372</v>
      </c>
      <c r="V276" s="43" t="s">
        <v>1372</v>
      </c>
      <c r="W276" s="43" t="s">
        <v>1372</v>
      </c>
      <c r="X276" s="43" t="s">
        <v>1372</v>
      </c>
      <c r="Y276" s="43" t="s">
        <v>1372</v>
      </c>
      <c r="Z276" s="43" t="s">
        <v>1372</v>
      </c>
      <c r="AA276" s="43" t="s">
        <v>1372</v>
      </c>
      <c r="AB276" s="43" t="s">
        <v>1372</v>
      </c>
      <c r="AC276" s="43" t="s">
        <v>38</v>
      </c>
      <c r="AD276" s="12"/>
      <c r="AE276" s="7" t="str">
        <f t="shared" si="0"/>
        <v>良垌镇小学</v>
      </c>
      <c r="AF276" s="61" t="s">
        <v>1373</v>
      </c>
    </row>
    <row r="277" customHeight="1" spans="1:32">
      <c r="A277" s="32">
        <v>275</v>
      </c>
      <c r="B277" s="12" t="s">
        <v>1095</v>
      </c>
      <c r="C277" s="12" t="s">
        <v>30</v>
      </c>
      <c r="D277" s="33">
        <v>10367</v>
      </c>
      <c r="E277" s="34" t="s">
        <v>728</v>
      </c>
      <c r="F277" s="34" t="s">
        <v>32</v>
      </c>
      <c r="G277" s="34" t="s">
        <v>83</v>
      </c>
      <c r="H277" s="34" t="s">
        <v>34</v>
      </c>
      <c r="I277" s="39" t="s">
        <v>1096</v>
      </c>
      <c r="J277" s="13" t="s">
        <v>604</v>
      </c>
      <c r="K277" s="13" t="s">
        <v>1097</v>
      </c>
      <c r="L277" s="33">
        <v>1</v>
      </c>
      <c r="M277" s="40">
        <v>83.79</v>
      </c>
      <c r="N277" s="41">
        <v>1</v>
      </c>
      <c r="O277" s="42" t="s">
        <v>38</v>
      </c>
      <c r="P277" s="43" t="s">
        <v>1372</v>
      </c>
      <c r="Q277" s="43" t="s">
        <v>1372</v>
      </c>
      <c r="R277" s="43" t="s">
        <v>1372</v>
      </c>
      <c r="S277" s="43" t="s">
        <v>1372</v>
      </c>
      <c r="T277" s="43" t="s">
        <v>1372</v>
      </c>
      <c r="U277" s="43" t="s">
        <v>1372</v>
      </c>
      <c r="V277" s="43" t="s">
        <v>1372</v>
      </c>
      <c r="W277" s="43" t="s">
        <v>1372</v>
      </c>
      <c r="X277" s="43" t="s">
        <v>1372</v>
      </c>
      <c r="Y277" s="43" t="s">
        <v>1372</v>
      </c>
      <c r="Z277" s="43" t="s">
        <v>1372</v>
      </c>
      <c r="AA277" s="43" t="s">
        <v>1372</v>
      </c>
      <c r="AB277" s="43" t="s">
        <v>1372</v>
      </c>
      <c r="AC277" s="43" t="s">
        <v>38</v>
      </c>
      <c r="AD277" s="12"/>
      <c r="AE277" s="7" t="str">
        <f t="shared" si="0"/>
        <v>良垌镇小学</v>
      </c>
      <c r="AF277" s="61" t="s">
        <v>1373</v>
      </c>
    </row>
    <row r="278" customHeight="1" spans="1:32">
      <c r="A278" s="32">
        <v>276</v>
      </c>
      <c r="B278" s="12" t="s">
        <v>1098</v>
      </c>
      <c r="C278" s="12" t="s">
        <v>30</v>
      </c>
      <c r="D278" s="33">
        <v>10453</v>
      </c>
      <c r="E278" s="34" t="s">
        <v>187</v>
      </c>
      <c r="F278" s="34" t="s">
        <v>32</v>
      </c>
      <c r="G278" s="34" t="s">
        <v>1099</v>
      </c>
      <c r="H278" s="34" t="s">
        <v>44</v>
      </c>
      <c r="I278" s="39" t="s">
        <v>1100</v>
      </c>
      <c r="J278" s="13" t="s">
        <v>614</v>
      </c>
      <c r="K278" s="13" t="s">
        <v>1101</v>
      </c>
      <c r="L278" s="33">
        <v>1</v>
      </c>
      <c r="M278" s="40">
        <v>79.09</v>
      </c>
      <c r="N278" s="41">
        <v>1</v>
      </c>
      <c r="O278" s="42" t="s">
        <v>38</v>
      </c>
      <c r="P278" s="43" t="s">
        <v>1372</v>
      </c>
      <c r="Q278" s="43" t="s">
        <v>1372</v>
      </c>
      <c r="R278" s="43" t="s">
        <v>1372</v>
      </c>
      <c r="S278" s="43" t="s">
        <v>1372</v>
      </c>
      <c r="T278" s="43" t="s">
        <v>1372</v>
      </c>
      <c r="U278" s="43" t="s">
        <v>1372</v>
      </c>
      <c r="V278" s="43" t="s">
        <v>1372</v>
      </c>
      <c r="W278" s="43" t="s">
        <v>1372</v>
      </c>
      <c r="X278" s="43" t="s">
        <v>1372</v>
      </c>
      <c r="Y278" s="43" t="s">
        <v>1372</v>
      </c>
      <c r="Z278" s="43" t="s">
        <v>1372</v>
      </c>
      <c r="AA278" s="43" t="s">
        <v>1372</v>
      </c>
      <c r="AB278" s="43" t="s">
        <v>1372</v>
      </c>
      <c r="AC278" s="43" t="s">
        <v>38</v>
      </c>
      <c r="AD278" s="12"/>
      <c r="AE278" s="7" t="str">
        <f t="shared" si="0"/>
        <v>良垌镇小学</v>
      </c>
      <c r="AF278" s="61" t="s">
        <v>1373</v>
      </c>
    </row>
    <row r="279" customHeight="1" spans="1:32">
      <c r="A279" s="32">
        <v>277</v>
      </c>
      <c r="B279" s="12" t="s">
        <v>1102</v>
      </c>
      <c r="C279" s="12" t="s">
        <v>30</v>
      </c>
      <c r="D279" s="33">
        <v>10368</v>
      </c>
      <c r="E279" s="34" t="s">
        <v>309</v>
      </c>
      <c r="F279" s="34" t="s">
        <v>32</v>
      </c>
      <c r="G279" s="34" t="s">
        <v>231</v>
      </c>
      <c r="H279" s="34" t="s">
        <v>34</v>
      </c>
      <c r="I279" s="39" t="s">
        <v>1103</v>
      </c>
      <c r="J279" s="13" t="s">
        <v>604</v>
      </c>
      <c r="K279" s="13" t="s">
        <v>1104</v>
      </c>
      <c r="L279" s="33">
        <v>1</v>
      </c>
      <c r="M279" s="40">
        <v>74.85</v>
      </c>
      <c r="N279" s="41">
        <v>1</v>
      </c>
      <c r="O279" s="42" t="s">
        <v>38</v>
      </c>
      <c r="P279" s="43" t="s">
        <v>1372</v>
      </c>
      <c r="Q279" s="43" t="s">
        <v>1372</v>
      </c>
      <c r="R279" s="43" t="s">
        <v>1372</v>
      </c>
      <c r="S279" s="43" t="s">
        <v>1372</v>
      </c>
      <c r="T279" s="43" t="s">
        <v>1372</v>
      </c>
      <c r="U279" s="43" t="s">
        <v>1372</v>
      </c>
      <c r="V279" s="43" t="s">
        <v>1372</v>
      </c>
      <c r="W279" s="43" t="s">
        <v>1372</v>
      </c>
      <c r="X279" s="43" t="s">
        <v>1372</v>
      </c>
      <c r="Y279" s="43" t="s">
        <v>1372</v>
      </c>
      <c r="Z279" s="43" t="s">
        <v>1372</v>
      </c>
      <c r="AA279" s="43" t="s">
        <v>1372</v>
      </c>
      <c r="AB279" s="43" t="s">
        <v>1372</v>
      </c>
      <c r="AC279" s="43" t="s">
        <v>38</v>
      </c>
      <c r="AD279" s="12"/>
      <c r="AE279" s="7" t="str">
        <f t="shared" si="0"/>
        <v>良垌镇小学</v>
      </c>
      <c r="AF279" s="61" t="s">
        <v>1373</v>
      </c>
    </row>
    <row r="280" customHeight="1" spans="1:32">
      <c r="A280" s="32">
        <v>278</v>
      </c>
      <c r="B280" s="12" t="s">
        <v>1105</v>
      </c>
      <c r="C280" s="12" t="s">
        <v>57</v>
      </c>
      <c r="D280" s="33">
        <v>10510</v>
      </c>
      <c r="E280" s="34" t="s">
        <v>360</v>
      </c>
      <c r="F280" s="34" t="s">
        <v>32</v>
      </c>
      <c r="G280" s="34" t="s">
        <v>1106</v>
      </c>
      <c r="H280" s="34" t="s">
        <v>34</v>
      </c>
      <c r="I280" s="39" t="s">
        <v>1107</v>
      </c>
      <c r="J280" s="13" t="s">
        <v>611</v>
      </c>
      <c r="K280" s="13" t="s">
        <v>1108</v>
      </c>
      <c r="L280" s="33">
        <v>1</v>
      </c>
      <c r="M280" s="40">
        <v>82.21</v>
      </c>
      <c r="N280" s="41">
        <v>1</v>
      </c>
      <c r="O280" s="42" t="s">
        <v>38</v>
      </c>
      <c r="P280" s="43" t="s">
        <v>1372</v>
      </c>
      <c r="Q280" s="43" t="s">
        <v>1372</v>
      </c>
      <c r="R280" s="43" t="s">
        <v>1372</v>
      </c>
      <c r="S280" s="43" t="s">
        <v>1372</v>
      </c>
      <c r="T280" s="43" t="s">
        <v>1372</v>
      </c>
      <c r="U280" s="43" t="s">
        <v>1372</v>
      </c>
      <c r="V280" s="43" t="s">
        <v>1372</v>
      </c>
      <c r="W280" s="43" t="s">
        <v>1372</v>
      </c>
      <c r="X280" s="43" t="s">
        <v>1372</v>
      </c>
      <c r="Y280" s="43" t="s">
        <v>1372</v>
      </c>
      <c r="Z280" s="43" t="s">
        <v>1372</v>
      </c>
      <c r="AA280" s="43" t="s">
        <v>1372</v>
      </c>
      <c r="AB280" s="43" t="s">
        <v>1372</v>
      </c>
      <c r="AC280" s="43" t="s">
        <v>38</v>
      </c>
      <c r="AD280" s="12"/>
      <c r="AE280" s="7" t="str">
        <f t="shared" si="0"/>
        <v>良垌镇小学</v>
      </c>
      <c r="AF280" s="61" t="s">
        <v>1373</v>
      </c>
    </row>
    <row r="281" customHeight="1" spans="1:32">
      <c r="A281" s="32">
        <v>279</v>
      </c>
      <c r="B281" s="12" t="s">
        <v>1109</v>
      </c>
      <c r="C281" s="12" t="s">
        <v>30</v>
      </c>
      <c r="D281" s="33">
        <v>10370</v>
      </c>
      <c r="E281" s="34" t="s">
        <v>299</v>
      </c>
      <c r="F281" s="34" t="s">
        <v>32</v>
      </c>
      <c r="G281" s="34" t="s">
        <v>83</v>
      </c>
      <c r="H281" s="34" t="s">
        <v>34</v>
      </c>
      <c r="I281" s="39" t="s">
        <v>1110</v>
      </c>
      <c r="J281" s="13" t="s">
        <v>604</v>
      </c>
      <c r="K281" s="13" t="s">
        <v>1111</v>
      </c>
      <c r="L281" s="33">
        <v>1</v>
      </c>
      <c r="M281" s="40">
        <v>73.18</v>
      </c>
      <c r="N281" s="41">
        <v>2</v>
      </c>
      <c r="O281" s="42" t="s">
        <v>38</v>
      </c>
      <c r="P281" s="43" t="s">
        <v>1372</v>
      </c>
      <c r="Q281" s="43" t="s">
        <v>1372</v>
      </c>
      <c r="R281" s="43" t="s">
        <v>1372</v>
      </c>
      <c r="S281" s="43" t="s">
        <v>1372</v>
      </c>
      <c r="T281" s="43" t="s">
        <v>1372</v>
      </c>
      <c r="U281" s="43" t="s">
        <v>1372</v>
      </c>
      <c r="V281" s="43" t="s">
        <v>1372</v>
      </c>
      <c r="W281" s="43" t="s">
        <v>1372</v>
      </c>
      <c r="X281" s="43" t="s">
        <v>1372</v>
      </c>
      <c r="Y281" s="43" t="s">
        <v>1372</v>
      </c>
      <c r="Z281" s="43" t="s">
        <v>1372</v>
      </c>
      <c r="AA281" s="43" t="s">
        <v>1372</v>
      </c>
      <c r="AB281" s="43" t="s">
        <v>1372</v>
      </c>
      <c r="AC281" s="43" t="s">
        <v>38</v>
      </c>
      <c r="AD281" s="12"/>
      <c r="AE281" s="7" t="str">
        <f t="shared" si="0"/>
        <v>良垌镇小学</v>
      </c>
      <c r="AF281" s="61" t="s">
        <v>1373</v>
      </c>
    </row>
    <row r="282" customHeight="1" spans="1:32">
      <c r="A282" s="32">
        <v>280</v>
      </c>
      <c r="B282" s="12" t="s">
        <v>1112</v>
      </c>
      <c r="C282" s="12" t="s">
        <v>30</v>
      </c>
      <c r="D282" s="33">
        <v>10051</v>
      </c>
      <c r="E282" s="34" t="s">
        <v>31</v>
      </c>
      <c r="F282" s="34" t="s">
        <v>32</v>
      </c>
      <c r="G282" s="34" t="s">
        <v>88</v>
      </c>
      <c r="H282" s="34" t="s">
        <v>44</v>
      </c>
      <c r="I282" s="39" t="s">
        <v>1113</v>
      </c>
      <c r="J282" s="13" t="s">
        <v>663</v>
      </c>
      <c r="K282" s="13" t="s">
        <v>1114</v>
      </c>
      <c r="L282" s="33">
        <v>1</v>
      </c>
      <c r="M282" s="40">
        <v>77.24</v>
      </c>
      <c r="N282" s="41">
        <v>1</v>
      </c>
      <c r="O282" s="42" t="s">
        <v>38</v>
      </c>
      <c r="P282" s="43" t="s">
        <v>1372</v>
      </c>
      <c r="Q282" s="43" t="s">
        <v>1372</v>
      </c>
      <c r="R282" s="43" t="s">
        <v>1372</v>
      </c>
      <c r="S282" s="43" t="s">
        <v>1372</v>
      </c>
      <c r="T282" s="43" t="s">
        <v>1372</v>
      </c>
      <c r="U282" s="43" t="s">
        <v>1372</v>
      </c>
      <c r="V282" s="43" t="s">
        <v>1372</v>
      </c>
      <c r="W282" s="43" t="s">
        <v>1372</v>
      </c>
      <c r="X282" s="43" t="s">
        <v>1372</v>
      </c>
      <c r="Y282" s="43" t="s">
        <v>1372</v>
      </c>
      <c r="Z282" s="43" t="s">
        <v>1372</v>
      </c>
      <c r="AA282" s="43" t="s">
        <v>1372</v>
      </c>
      <c r="AB282" s="43" t="s">
        <v>1372</v>
      </c>
      <c r="AC282" s="43" t="s">
        <v>38</v>
      </c>
      <c r="AD282" s="12"/>
      <c r="AE282" s="7" t="str">
        <f t="shared" si="0"/>
        <v>良垌镇小学</v>
      </c>
      <c r="AF282" s="61" t="s">
        <v>1373</v>
      </c>
    </row>
    <row r="283" customHeight="1" spans="1:32">
      <c r="A283" s="32">
        <v>281</v>
      </c>
      <c r="B283" s="12" t="s">
        <v>1115</v>
      </c>
      <c r="C283" s="12" t="s">
        <v>30</v>
      </c>
      <c r="D283" s="33">
        <v>10512</v>
      </c>
      <c r="E283" s="34" t="s">
        <v>983</v>
      </c>
      <c r="F283" s="34" t="s">
        <v>32</v>
      </c>
      <c r="G283" s="34" t="s">
        <v>461</v>
      </c>
      <c r="H283" s="34" t="s">
        <v>131</v>
      </c>
      <c r="I283" s="39" t="s">
        <v>1116</v>
      </c>
      <c r="J283" s="13" t="s">
        <v>611</v>
      </c>
      <c r="K283" s="13" t="s">
        <v>1117</v>
      </c>
      <c r="L283" s="33">
        <v>1</v>
      </c>
      <c r="M283" s="40">
        <v>79.62</v>
      </c>
      <c r="N283" s="41">
        <v>1</v>
      </c>
      <c r="O283" s="42" t="s">
        <v>38</v>
      </c>
      <c r="P283" s="43" t="s">
        <v>1372</v>
      </c>
      <c r="Q283" s="43" t="s">
        <v>1372</v>
      </c>
      <c r="R283" s="43" t="s">
        <v>1372</v>
      </c>
      <c r="S283" s="43" t="s">
        <v>1372</v>
      </c>
      <c r="T283" s="43" t="s">
        <v>1372</v>
      </c>
      <c r="U283" s="43" t="s">
        <v>1372</v>
      </c>
      <c r="V283" s="43" t="s">
        <v>1372</v>
      </c>
      <c r="W283" s="43" t="s">
        <v>1372</v>
      </c>
      <c r="X283" s="43" t="s">
        <v>1372</v>
      </c>
      <c r="Y283" s="43" t="s">
        <v>1372</v>
      </c>
      <c r="Z283" s="43" t="s">
        <v>1372</v>
      </c>
      <c r="AA283" s="43" t="s">
        <v>1372</v>
      </c>
      <c r="AB283" s="43"/>
      <c r="AC283" s="43" t="s">
        <v>38</v>
      </c>
      <c r="AD283" s="12"/>
      <c r="AE283" s="7" t="str">
        <f t="shared" si="0"/>
        <v>良垌镇小学</v>
      </c>
      <c r="AF283" s="61" t="s">
        <v>1373</v>
      </c>
    </row>
    <row r="284" customHeight="1" spans="1:32">
      <c r="A284" s="32">
        <v>282</v>
      </c>
      <c r="B284" s="12" t="s">
        <v>1118</v>
      </c>
      <c r="C284" s="12" t="s">
        <v>30</v>
      </c>
      <c r="D284" s="33">
        <v>10405</v>
      </c>
      <c r="E284" s="34" t="s">
        <v>146</v>
      </c>
      <c r="F284" s="34" t="s">
        <v>32</v>
      </c>
      <c r="G284" s="34" t="s">
        <v>643</v>
      </c>
      <c r="H284" s="34" t="s">
        <v>67</v>
      </c>
      <c r="I284" s="39" t="s">
        <v>1120</v>
      </c>
      <c r="J284" s="13" t="s">
        <v>604</v>
      </c>
      <c r="K284" s="13" t="s">
        <v>1121</v>
      </c>
      <c r="L284" s="33">
        <v>2</v>
      </c>
      <c r="M284" s="40">
        <v>81.33</v>
      </c>
      <c r="N284" s="41">
        <v>1</v>
      </c>
      <c r="O284" s="42" t="s">
        <v>38</v>
      </c>
      <c r="P284" s="43" t="s">
        <v>1372</v>
      </c>
      <c r="Q284" s="43" t="s">
        <v>1372</v>
      </c>
      <c r="R284" s="43" t="s">
        <v>1372</v>
      </c>
      <c r="S284" s="43" t="s">
        <v>1372</v>
      </c>
      <c r="T284" s="43" t="s">
        <v>1372</v>
      </c>
      <c r="U284" s="43" t="s">
        <v>1372</v>
      </c>
      <c r="V284" s="43" t="s">
        <v>1372</v>
      </c>
      <c r="W284" s="43" t="s">
        <v>1372</v>
      </c>
      <c r="X284" s="43" t="s">
        <v>1372</v>
      </c>
      <c r="Y284" s="43" t="s">
        <v>1372</v>
      </c>
      <c r="Z284" s="43" t="s">
        <v>1372</v>
      </c>
      <c r="AA284" s="43" t="s">
        <v>1372</v>
      </c>
      <c r="AB284" s="43" t="s">
        <v>1372</v>
      </c>
      <c r="AC284" s="43" t="s">
        <v>38</v>
      </c>
      <c r="AD284" s="12"/>
      <c r="AE284" s="7" t="str">
        <f t="shared" si="0"/>
        <v>良垌镇小学</v>
      </c>
      <c r="AF284" s="61" t="s">
        <v>1373</v>
      </c>
    </row>
    <row r="285" customHeight="1" spans="1:32">
      <c r="A285" s="32">
        <v>283</v>
      </c>
      <c r="B285" s="12" t="s">
        <v>1122</v>
      </c>
      <c r="C285" s="12" t="s">
        <v>30</v>
      </c>
      <c r="D285" s="33">
        <v>10404</v>
      </c>
      <c r="E285" s="34" t="s">
        <v>309</v>
      </c>
      <c r="F285" s="34" t="s">
        <v>32</v>
      </c>
      <c r="G285" s="34" t="s">
        <v>231</v>
      </c>
      <c r="H285" s="34" t="s">
        <v>34</v>
      </c>
      <c r="I285" s="39" t="s">
        <v>1120</v>
      </c>
      <c r="J285" s="13" t="s">
        <v>604</v>
      </c>
      <c r="K285" s="13" t="s">
        <v>1121</v>
      </c>
      <c r="L285" s="33">
        <v>2</v>
      </c>
      <c r="M285" s="40">
        <v>77.88</v>
      </c>
      <c r="N285" s="41">
        <v>2</v>
      </c>
      <c r="O285" s="42" t="s">
        <v>38</v>
      </c>
      <c r="P285" s="43" t="s">
        <v>1372</v>
      </c>
      <c r="Q285" s="43" t="s">
        <v>1372</v>
      </c>
      <c r="R285" s="43" t="s">
        <v>1372</v>
      </c>
      <c r="S285" s="43" t="s">
        <v>1372</v>
      </c>
      <c r="T285" s="43" t="s">
        <v>1372</v>
      </c>
      <c r="U285" s="43" t="s">
        <v>1372</v>
      </c>
      <c r="V285" s="43" t="s">
        <v>1372</v>
      </c>
      <c r="W285" s="43" t="s">
        <v>1372</v>
      </c>
      <c r="X285" s="43" t="s">
        <v>1372</v>
      </c>
      <c r="Y285" s="43" t="s">
        <v>1372</v>
      </c>
      <c r="Z285" s="43" t="s">
        <v>1372</v>
      </c>
      <c r="AA285" s="43" t="s">
        <v>1372</v>
      </c>
      <c r="AB285" s="43" t="s">
        <v>1372</v>
      </c>
      <c r="AC285" s="43" t="s">
        <v>38</v>
      </c>
      <c r="AD285" s="12"/>
      <c r="AE285" s="7" t="str">
        <f t="shared" si="0"/>
        <v>良垌镇小学</v>
      </c>
      <c r="AF285" s="61" t="s">
        <v>1373</v>
      </c>
    </row>
    <row r="286" customHeight="1" spans="1:32">
      <c r="A286" s="32">
        <v>284</v>
      </c>
      <c r="B286" s="12" t="s">
        <v>1123</v>
      </c>
      <c r="C286" s="12" t="s">
        <v>57</v>
      </c>
      <c r="D286" s="33">
        <v>10514</v>
      </c>
      <c r="E286" s="34" t="s">
        <v>149</v>
      </c>
      <c r="F286" s="34" t="s">
        <v>32</v>
      </c>
      <c r="G286" s="34" t="s">
        <v>110</v>
      </c>
      <c r="H286" s="34" t="s">
        <v>131</v>
      </c>
      <c r="I286" s="39" t="s">
        <v>1120</v>
      </c>
      <c r="J286" s="13" t="s">
        <v>611</v>
      </c>
      <c r="K286" s="13" t="s">
        <v>1124</v>
      </c>
      <c r="L286" s="33">
        <v>1</v>
      </c>
      <c r="M286" s="40">
        <v>80.79</v>
      </c>
      <c r="N286" s="41">
        <v>1</v>
      </c>
      <c r="O286" s="42" t="s">
        <v>38</v>
      </c>
      <c r="P286" s="43" t="s">
        <v>1372</v>
      </c>
      <c r="Q286" s="43" t="s">
        <v>1372</v>
      </c>
      <c r="R286" s="43" t="s">
        <v>1372</v>
      </c>
      <c r="S286" s="43" t="s">
        <v>1372</v>
      </c>
      <c r="T286" s="66" t="s">
        <v>1410</v>
      </c>
      <c r="U286" s="67"/>
      <c r="V286" s="43" t="s">
        <v>1372</v>
      </c>
      <c r="W286" s="43" t="s">
        <v>1372</v>
      </c>
      <c r="X286" s="43" t="s">
        <v>1372</v>
      </c>
      <c r="Y286" s="43" t="s">
        <v>1372</v>
      </c>
      <c r="Z286" s="43" t="s">
        <v>1372</v>
      </c>
      <c r="AA286" s="43" t="s">
        <v>1372</v>
      </c>
      <c r="AB286" s="43" t="s">
        <v>1405</v>
      </c>
      <c r="AC286" s="68" t="s">
        <v>1380</v>
      </c>
      <c r="AD286" s="12"/>
      <c r="AE286" s="7" t="str">
        <f t="shared" si="0"/>
        <v>良垌镇小学</v>
      </c>
      <c r="AF286" s="61" t="s">
        <v>1373</v>
      </c>
    </row>
    <row r="287" customHeight="1" spans="1:32">
      <c r="A287" s="32">
        <v>285</v>
      </c>
      <c r="B287" s="12" t="s">
        <v>1019</v>
      </c>
      <c r="C287" s="12" t="s">
        <v>30</v>
      </c>
      <c r="D287" s="33">
        <v>10265</v>
      </c>
      <c r="E287" s="34" t="s">
        <v>787</v>
      </c>
      <c r="F287" s="34" t="s">
        <v>32</v>
      </c>
      <c r="G287" s="34" t="s">
        <v>231</v>
      </c>
      <c r="H287" s="34" t="s">
        <v>1020</v>
      </c>
      <c r="I287" s="39" t="s">
        <v>1021</v>
      </c>
      <c r="J287" s="13" t="s">
        <v>604</v>
      </c>
      <c r="K287" s="13" t="s">
        <v>1022</v>
      </c>
      <c r="L287" s="33">
        <v>5</v>
      </c>
      <c r="M287" s="40">
        <v>83.9</v>
      </c>
      <c r="N287" s="41">
        <v>4</v>
      </c>
      <c r="O287" s="42" t="s">
        <v>38</v>
      </c>
      <c r="P287" s="43" t="s">
        <v>1372</v>
      </c>
      <c r="Q287" s="43" t="s">
        <v>1372</v>
      </c>
      <c r="R287" s="43" t="s">
        <v>1372</v>
      </c>
      <c r="S287" s="43" t="s">
        <v>1372</v>
      </c>
      <c r="T287" s="43" t="s">
        <v>1372</v>
      </c>
      <c r="U287" s="43" t="s">
        <v>1372</v>
      </c>
      <c r="V287" s="43" t="s">
        <v>1372</v>
      </c>
      <c r="W287" s="43" t="s">
        <v>1372</v>
      </c>
      <c r="X287" s="43" t="s">
        <v>1372</v>
      </c>
      <c r="Y287" s="43" t="s">
        <v>1372</v>
      </c>
      <c r="Z287" s="43" t="s">
        <v>1372</v>
      </c>
      <c r="AA287" s="43" t="s">
        <v>1372</v>
      </c>
      <c r="AB287" s="43" t="s">
        <v>1372</v>
      </c>
      <c r="AC287" s="43" t="s">
        <v>38</v>
      </c>
      <c r="AD287" s="12"/>
      <c r="AE287" s="7" t="str">
        <f t="shared" si="0"/>
        <v>吉水镇小学</v>
      </c>
      <c r="AF287" s="61" t="s">
        <v>1373</v>
      </c>
    </row>
    <row r="288" customHeight="1" spans="1:32">
      <c r="A288" s="32">
        <v>286</v>
      </c>
      <c r="B288" s="12" t="s">
        <v>1023</v>
      </c>
      <c r="C288" s="12" t="s">
        <v>30</v>
      </c>
      <c r="D288" s="33">
        <v>10281</v>
      </c>
      <c r="E288" s="34" t="s">
        <v>185</v>
      </c>
      <c r="F288" s="34" t="s">
        <v>32</v>
      </c>
      <c r="G288" s="34" t="s">
        <v>231</v>
      </c>
      <c r="H288" s="34" t="s">
        <v>44</v>
      </c>
      <c r="I288" s="39" t="s">
        <v>1021</v>
      </c>
      <c r="J288" s="13" t="s">
        <v>604</v>
      </c>
      <c r="K288" s="13" t="s">
        <v>1022</v>
      </c>
      <c r="L288" s="33">
        <v>5</v>
      </c>
      <c r="M288" s="40">
        <v>85.14</v>
      </c>
      <c r="N288" s="41">
        <v>2</v>
      </c>
      <c r="O288" s="42" t="s">
        <v>38</v>
      </c>
      <c r="P288" s="43" t="s">
        <v>1372</v>
      </c>
      <c r="Q288" s="43" t="s">
        <v>1372</v>
      </c>
      <c r="R288" s="43" t="s">
        <v>1372</v>
      </c>
      <c r="S288" s="43" t="s">
        <v>1372</v>
      </c>
      <c r="T288" s="43" t="s">
        <v>1372</v>
      </c>
      <c r="U288" s="43" t="s">
        <v>1372</v>
      </c>
      <c r="V288" s="43" t="s">
        <v>1372</v>
      </c>
      <c r="W288" s="43" t="s">
        <v>1372</v>
      </c>
      <c r="X288" s="43" t="s">
        <v>1372</v>
      </c>
      <c r="Y288" s="43" t="s">
        <v>1372</v>
      </c>
      <c r="Z288" s="43" t="s">
        <v>1372</v>
      </c>
      <c r="AA288" s="43" t="s">
        <v>1372</v>
      </c>
      <c r="AB288" s="43" t="s">
        <v>1372</v>
      </c>
      <c r="AC288" s="43" t="s">
        <v>38</v>
      </c>
      <c r="AD288" s="12"/>
      <c r="AE288" s="7" t="str">
        <f t="shared" si="0"/>
        <v>吉水镇小学</v>
      </c>
      <c r="AF288" s="61" t="s">
        <v>1373</v>
      </c>
    </row>
    <row r="289" customHeight="1" spans="1:32">
      <c r="A289" s="32">
        <v>287</v>
      </c>
      <c r="B289" s="12" t="s">
        <v>1024</v>
      </c>
      <c r="C289" s="12" t="s">
        <v>30</v>
      </c>
      <c r="D289" s="33">
        <v>10283</v>
      </c>
      <c r="E289" s="34" t="s">
        <v>155</v>
      </c>
      <c r="F289" s="34" t="s">
        <v>32</v>
      </c>
      <c r="G289" s="34" t="s">
        <v>83</v>
      </c>
      <c r="H289" s="34" t="s">
        <v>34</v>
      </c>
      <c r="I289" s="39" t="s">
        <v>1021</v>
      </c>
      <c r="J289" s="13" t="s">
        <v>604</v>
      </c>
      <c r="K289" s="13" t="s">
        <v>1022</v>
      </c>
      <c r="L289" s="33">
        <v>5</v>
      </c>
      <c r="M289" s="40">
        <v>82.86</v>
      </c>
      <c r="N289" s="41">
        <v>5</v>
      </c>
      <c r="O289" s="42" t="s">
        <v>38</v>
      </c>
      <c r="P289" s="43" t="s">
        <v>1372</v>
      </c>
      <c r="Q289" s="43" t="s">
        <v>1372</v>
      </c>
      <c r="R289" s="43" t="s">
        <v>1372</v>
      </c>
      <c r="S289" s="43" t="s">
        <v>1372</v>
      </c>
      <c r="T289" s="43" t="s">
        <v>1372</v>
      </c>
      <c r="U289" s="43" t="s">
        <v>1372</v>
      </c>
      <c r="V289" s="43" t="s">
        <v>1372</v>
      </c>
      <c r="W289" s="43" t="s">
        <v>1372</v>
      </c>
      <c r="X289" s="43" t="s">
        <v>1372</v>
      </c>
      <c r="Y289" s="43" t="s">
        <v>1372</v>
      </c>
      <c r="Z289" s="43" t="s">
        <v>1372</v>
      </c>
      <c r="AA289" s="43" t="s">
        <v>1372</v>
      </c>
      <c r="AB289" s="43" t="s">
        <v>1372</v>
      </c>
      <c r="AC289" s="43" t="s">
        <v>38</v>
      </c>
      <c r="AD289" s="12" t="s">
        <v>1396</v>
      </c>
      <c r="AE289" s="7" t="str">
        <f t="shared" si="0"/>
        <v>吉水镇小学</v>
      </c>
      <c r="AF289" s="61" t="s">
        <v>1373</v>
      </c>
    </row>
    <row r="290" customHeight="1" spans="1:32">
      <c r="A290" s="32">
        <v>288</v>
      </c>
      <c r="B290" s="12" t="s">
        <v>1025</v>
      </c>
      <c r="C290" s="12" t="s">
        <v>30</v>
      </c>
      <c r="D290" s="33">
        <v>10262</v>
      </c>
      <c r="E290" s="34" t="s">
        <v>642</v>
      </c>
      <c r="F290" s="34" t="s">
        <v>32</v>
      </c>
      <c r="G290" s="34" t="s">
        <v>83</v>
      </c>
      <c r="H290" s="34" t="s">
        <v>44</v>
      </c>
      <c r="I290" s="39" t="s">
        <v>1021</v>
      </c>
      <c r="J290" s="13" t="s">
        <v>604</v>
      </c>
      <c r="K290" s="13" t="s">
        <v>1022</v>
      </c>
      <c r="L290" s="33">
        <v>5</v>
      </c>
      <c r="M290" s="40">
        <v>80.82</v>
      </c>
      <c r="N290" s="41">
        <v>6</v>
      </c>
      <c r="O290" s="42" t="s">
        <v>38</v>
      </c>
      <c r="P290" s="43" t="s">
        <v>1372</v>
      </c>
      <c r="Q290" s="43" t="s">
        <v>1372</v>
      </c>
      <c r="R290" s="43" t="s">
        <v>1372</v>
      </c>
      <c r="S290" s="43" t="s">
        <v>1372</v>
      </c>
      <c r="T290" s="43" t="s">
        <v>1372</v>
      </c>
      <c r="U290" s="43" t="s">
        <v>1372</v>
      </c>
      <c r="V290" s="43" t="s">
        <v>1372</v>
      </c>
      <c r="W290" s="43" t="s">
        <v>1372</v>
      </c>
      <c r="X290" s="43" t="s">
        <v>1372</v>
      </c>
      <c r="Y290" s="43" t="s">
        <v>1372</v>
      </c>
      <c r="Z290" s="43" t="s">
        <v>1372</v>
      </c>
      <c r="AA290" s="43" t="s">
        <v>1372</v>
      </c>
      <c r="AB290" s="43" t="s">
        <v>1372</v>
      </c>
      <c r="AC290" s="43" t="s">
        <v>38</v>
      </c>
      <c r="AD290" s="12"/>
      <c r="AE290" s="7" t="str">
        <f t="shared" si="0"/>
        <v>吉水镇小学</v>
      </c>
      <c r="AF290" s="61" t="s">
        <v>1373</v>
      </c>
    </row>
    <row r="291" customHeight="1" spans="1:32">
      <c r="A291" s="32">
        <v>289</v>
      </c>
      <c r="B291" s="12" t="s">
        <v>1026</v>
      </c>
      <c r="C291" s="12" t="s">
        <v>30</v>
      </c>
      <c r="D291" s="33">
        <v>10522</v>
      </c>
      <c r="E291" s="34" t="s">
        <v>155</v>
      </c>
      <c r="F291" s="34" t="s">
        <v>32</v>
      </c>
      <c r="G291" s="34" t="s">
        <v>461</v>
      </c>
      <c r="H291" s="34" t="s">
        <v>1027</v>
      </c>
      <c r="I291" s="39" t="s">
        <v>1021</v>
      </c>
      <c r="J291" s="13" t="s">
        <v>611</v>
      </c>
      <c r="K291" s="13" t="s">
        <v>1028</v>
      </c>
      <c r="L291" s="33">
        <v>1</v>
      </c>
      <c r="M291" s="40">
        <v>82.72</v>
      </c>
      <c r="N291" s="41">
        <v>1</v>
      </c>
      <c r="O291" s="42" t="s">
        <v>38</v>
      </c>
      <c r="P291" s="43" t="s">
        <v>1372</v>
      </c>
      <c r="Q291" s="43" t="s">
        <v>1372</v>
      </c>
      <c r="R291" s="43" t="s">
        <v>1372</v>
      </c>
      <c r="S291" s="43" t="s">
        <v>1372</v>
      </c>
      <c r="T291" s="43" t="s">
        <v>1372</v>
      </c>
      <c r="U291" s="43" t="s">
        <v>1372</v>
      </c>
      <c r="V291" s="43" t="s">
        <v>1372</v>
      </c>
      <c r="W291" s="43" t="s">
        <v>1372</v>
      </c>
      <c r="X291" s="43" t="s">
        <v>1372</v>
      </c>
      <c r="Y291" s="43" t="s">
        <v>1372</v>
      </c>
      <c r="Z291" s="43" t="s">
        <v>1372</v>
      </c>
      <c r="AA291" s="43" t="s">
        <v>1372</v>
      </c>
      <c r="AB291" s="43" t="s">
        <v>1372</v>
      </c>
      <c r="AC291" s="43" t="s">
        <v>38</v>
      </c>
      <c r="AD291" s="12" t="s">
        <v>1413</v>
      </c>
      <c r="AE291" s="7" t="str">
        <f t="shared" si="0"/>
        <v>吉水镇小学</v>
      </c>
      <c r="AF291" s="61" t="s">
        <v>1373</v>
      </c>
    </row>
    <row r="292" customHeight="1" spans="1:32">
      <c r="A292" s="32">
        <v>290</v>
      </c>
      <c r="B292" s="12" t="s">
        <v>1029</v>
      </c>
      <c r="C292" s="12" t="s">
        <v>30</v>
      </c>
      <c r="D292" s="33">
        <v>10060</v>
      </c>
      <c r="E292" s="34" t="s">
        <v>146</v>
      </c>
      <c r="F292" s="34" t="s">
        <v>32</v>
      </c>
      <c r="G292" s="34" t="s">
        <v>88</v>
      </c>
      <c r="H292" s="34" t="s">
        <v>34</v>
      </c>
      <c r="I292" s="39" t="s">
        <v>1030</v>
      </c>
      <c r="J292" s="13" t="s">
        <v>663</v>
      </c>
      <c r="K292" s="13" t="s">
        <v>1031</v>
      </c>
      <c r="L292" s="33">
        <v>1</v>
      </c>
      <c r="M292" s="40">
        <v>83.18</v>
      </c>
      <c r="N292" s="41">
        <v>1</v>
      </c>
      <c r="O292" s="42" t="s">
        <v>38</v>
      </c>
      <c r="P292" s="43" t="s">
        <v>1372</v>
      </c>
      <c r="Q292" s="43" t="s">
        <v>1372</v>
      </c>
      <c r="R292" s="43" t="s">
        <v>1372</v>
      </c>
      <c r="S292" s="43" t="s">
        <v>1372</v>
      </c>
      <c r="T292" s="43" t="s">
        <v>1372</v>
      </c>
      <c r="U292" s="43" t="s">
        <v>1372</v>
      </c>
      <c r="V292" s="43" t="s">
        <v>1372</v>
      </c>
      <c r="W292" s="43" t="s">
        <v>1372</v>
      </c>
      <c r="X292" s="43" t="s">
        <v>1372</v>
      </c>
      <c r="Y292" s="43" t="s">
        <v>1372</v>
      </c>
      <c r="Z292" s="43" t="s">
        <v>1372</v>
      </c>
      <c r="AA292" s="43" t="s">
        <v>1372</v>
      </c>
      <c r="AB292" s="43" t="s">
        <v>1372</v>
      </c>
      <c r="AC292" s="43" t="s">
        <v>38</v>
      </c>
      <c r="AD292" s="12" t="s">
        <v>1414</v>
      </c>
      <c r="AE292" s="7" t="str">
        <f t="shared" si="0"/>
        <v>吉水镇小学</v>
      </c>
      <c r="AF292" s="61" t="s">
        <v>1373</v>
      </c>
    </row>
    <row r="293" customHeight="1" spans="1:32">
      <c r="A293" s="32">
        <v>291</v>
      </c>
      <c r="B293" s="12" t="s">
        <v>1032</v>
      </c>
      <c r="C293" s="12" t="s">
        <v>30</v>
      </c>
      <c r="D293" s="33">
        <v>10061</v>
      </c>
      <c r="E293" s="34" t="s">
        <v>173</v>
      </c>
      <c r="F293" s="34" t="s">
        <v>32</v>
      </c>
      <c r="G293" s="34" t="s">
        <v>88</v>
      </c>
      <c r="H293" s="34" t="s">
        <v>44</v>
      </c>
      <c r="I293" s="39" t="s">
        <v>1033</v>
      </c>
      <c r="J293" s="13" t="s">
        <v>663</v>
      </c>
      <c r="K293" s="13" t="s">
        <v>1034</v>
      </c>
      <c r="L293" s="33">
        <v>1</v>
      </c>
      <c r="M293" s="40">
        <v>86.06</v>
      </c>
      <c r="N293" s="41">
        <v>1</v>
      </c>
      <c r="O293" s="42" t="s">
        <v>38</v>
      </c>
      <c r="P293" s="43" t="s">
        <v>1372</v>
      </c>
      <c r="Q293" s="43" t="s">
        <v>1372</v>
      </c>
      <c r="R293" s="43" t="s">
        <v>1372</v>
      </c>
      <c r="S293" s="43" t="s">
        <v>1372</v>
      </c>
      <c r="T293" s="43" t="s">
        <v>1372</v>
      </c>
      <c r="U293" s="43" t="s">
        <v>1372</v>
      </c>
      <c r="V293" s="43" t="s">
        <v>1372</v>
      </c>
      <c r="W293" s="43" t="s">
        <v>1372</v>
      </c>
      <c r="X293" s="43" t="s">
        <v>1372</v>
      </c>
      <c r="Y293" s="43" t="s">
        <v>1372</v>
      </c>
      <c r="Z293" s="43" t="s">
        <v>1372</v>
      </c>
      <c r="AA293" s="43" t="s">
        <v>1372</v>
      </c>
      <c r="AB293" s="43" t="s">
        <v>1372</v>
      </c>
      <c r="AC293" s="43" t="s">
        <v>38</v>
      </c>
      <c r="AD293" s="12"/>
      <c r="AE293" s="7" t="str">
        <f t="shared" si="0"/>
        <v>吉水镇小学</v>
      </c>
      <c r="AF293" s="61" t="s">
        <v>1373</v>
      </c>
    </row>
    <row r="294" customHeight="1" spans="1:32">
      <c r="A294" s="32">
        <v>292</v>
      </c>
      <c r="B294" s="12" t="s">
        <v>1035</v>
      </c>
      <c r="C294" s="12" t="s">
        <v>30</v>
      </c>
      <c r="D294" s="33">
        <v>10069</v>
      </c>
      <c r="E294" s="34" t="s">
        <v>309</v>
      </c>
      <c r="F294" s="34" t="s">
        <v>32</v>
      </c>
      <c r="G294" s="34" t="s">
        <v>88</v>
      </c>
      <c r="H294" s="34" t="s">
        <v>34</v>
      </c>
      <c r="I294" s="39" t="s">
        <v>1036</v>
      </c>
      <c r="J294" s="13" t="s">
        <v>663</v>
      </c>
      <c r="K294" s="13" t="s">
        <v>1037</v>
      </c>
      <c r="L294" s="33">
        <v>1</v>
      </c>
      <c r="M294" s="40">
        <v>80.66</v>
      </c>
      <c r="N294" s="41">
        <v>1</v>
      </c>
      <c r="O294" s="42" t="s">
        <v>38</v>
      </c>
      <c r="P294" s="43" t="s">
        <v>1372</v>
      </c>
      <c r="Q294" s="43" t="s">
        <v>1372</v>
      </c>
      <c r="R294" s="43" t="s">
        <v>1372</v>
      </c>
      <c r="S294" s="43" t="s">
        <v>1372</v>
      </c>
      <c r="T294" s="43" t="s">
        <v>1372</v>
      </c>
      <c r="U294" s="43" t="s">
        <v>1372</v>
      </c>
      <c r="V294" s="43" t="s">
        <v>1372</v>
      </c>
      <c r="W294" s="43" t="s">
        <v>1372</v>
      </c>
      <c r="X294" s="43" t="s">
        <v>1372</v>
      </c>
      <c r="Y294" s="43" t="s">
        <v>1372</v>
      </c>
      <c r="Z294" s="43" t="s">
        <v>1372</v>
      </c>
      <c r="AA294" s="43" t="s">
        <v>1372</v>
      </c>
      <c r="AB294" s="43" t="s">
        <v>1372</v>
      </c>
      <c r="AC294" s="43" t="s">
        <v>38</v>
      </c>
      <c r="AD294" s="12"/>
      <c r="AE294" s="7" t="str">
        <f t="shared" si="0"/>
        <v>吉水镇小学</v>
      </c>
      <c r="AF294" s="61" t="s">
        <v>1373</v>
      </c>
    </row>
    <row r="295" customHeight="1" spans="1:32">
      <c r="A295" s="32">
        <v>293</v>
      </c>
      <c r="B295" s="12" t="s">
        <v>1038</v>
      </c>
      <c r="C295" s="12" t="s">
        <v>30</v>
      </c>
      <c r="D295" s="33">
        <v>10391</v>
      </c>
      <c r="E295" s="34" t="s">
        <v>1039</v>
      </c>
      <c r="F295" s="34" t="s">
        <v>32</v>
      </c>
      <c r="G295" s="34" t="s">
        <v>83</v>
      </c>
      <c r="H295" s="34" t="s">
        <v>34</v>
      </c>
      <c r="I295" s="39" t="s">
        <v>1040</v>
      </c>
      <c r="J295" s="13" t="s">
        <v>604</v>
      </c>
      <c r="K295" s="13" t="s">
        <v>1041</v>
      </c>
      <c r="L295" s="33">
        <v>2</v>
      </c>
      <c r="M295" s="40">
        <v>83.02</v>
      </c>
      <c r="N295" s="41">
        <v>1</v>
      </c>
      <c r="O295" s="42" t="s">
        <v>38</v>
      </c>
      <c r="P295" s="43" t="s">
        <v>1372</v>
      </c>
      <c r="Q295" s="43" t="s">
        <v>1372</v>
      </c>
      <c r="R295" s="43" t="s">
        <v>1372</v>
      </c>
      <c r="S295" s="43" t="s">
        <v>1372</v>
      </c>
      <c r="T295" s="43" t="s">
        <v>1372</v>
      </c>
      <c r="U295" s="43" t="s">
        <v>1372</v>
      </c>
      <c r="V295" s="43" t="s">
        <v>1372</v>
      </c>
      <c r="W295" s="43" t="s">
        <v>1372</v>
      </c>
      <c r="X295" s="43" t="s">
        <v>1372</v>
      </c>
      <c r="Y295" s="43" t="s">
        <v>1372</v>
      </c>
      <c r="Z295" s="43" t="s">
        <v>1372</v>
      </c>
      <c r="AA295" s="43" t="s">
        <v>1372</v>
      </c>
      <c r="AB295" s="43" t="s">
        <v>1372</v>
      </c>
      <c r="AC295" s="43" t="s">
        <v>38</v>
      </c>
      <c r="AD295" s="12"/>
      <c r="AE295" s="7" t="str">
        <f t="shared" si="0"/>
        <v>吉水镇小学</v>
      </c>
      <c r="AF295" s="61" t="s">
        <v>1373</v>
      </c>
    </row>
    <row r="296" customHeight="1" spans="1:32">
      <c r="A296" s="32">
        <v>294</v>
      </c>
      <c r="B296" s="12" t="s">
        <v>1042</v>
      </c>
      <c r="C296" s="12" t="s">
        <v>30</v>
      </c>
      <c r="D296" s="33">
        <v>10390</v>
      </c>
      <c r="E296" s="34" t="s">
        <v>1043</v>
      </c>
      <c r="F296" s="34" t="s">
        <v>32</v>
      </c>
      <c r="G296" s="34" t="s">
        <v>83</v>
      </c>
      <c r="H296" s="34" t="s">
        <v>34</v>
      </c>
      <c r="I296" s="39" t="s">
        <v>1040</v>
      </c>
      <c r="J296" s="13" t="s">
        <v>604</v>
      </c>
      <c r="K296" s="13" t="s">
        <v>1041</v>
      </c>
      <c r="L296" s="33">
        <v>2</v>
      </c>
      <c r="M296" s="40">
        <v>80.28</v>
      </c>
      <c r="N296" s="41">
        <v>2</v>
      </c>
      <c r="O296" s="42" t="s">
        <v>38</v>
      </c>
      <c r="P296" s="43" t="s">
        <v>1372</v>
      </c>
      <c r="Q296" s="43" t="s">
        <v>1372</v>
      </c>
      <c r="R296" s="43" t="s">
        <v>1372</v>
      </c>
      <c r="S296" s="43" t="s">
        <v>1372</v>
      </c>
      <c r="T296" s="43" t="s">
        <v>1372</v>
      </c>
      <c r="U296" s="43" t="s">
        <v>1372</v>
      </c>
      <c r="V296" s="43" t="s">
        <v>1372</v>
      </c>
      <c r="W296" s="43" t="s">
        <v>1372</v>
      </c>
      <c r="X296" s="43" t="s">
        <v>1372</v>
      </c>
      <c r="Y296" s="43" t="s">
        <v>1372</v>
      </c>
      <c r="Z296" s="43" t="s">
        <v>1372</v>
      </c>
      <c r="AA296" s="43" t="s">
        <v>1372</v>
      </c>
      <c r="AB296" s="43" t="s">
        <v>1372</v>
      </c>
      <c r="AC296" s="43" t="s">
        <v>38</v>
      </c>
      <c r="AD296" s="12"/>
      <c r="AE296" s="7" t="str">
        <f t="shared" si="0"/>
        <v>吉水镇小学</v>
      </c>
      <c r="AF296" s="61" t="s">
        <v>1373</v>
      </c>
    </row>
    <row r="297" customHeight="1" spans="1:32">
      <c r="A297" s="32">
        <v>295</v>
      </c>
      <c r="B297" s="12" t="s">
        <v>1044</v>
      </c>
      <c r="C297" s="12" t="s">
        <v>30</v>
      </c>
      <c r="D297" s="33">
        <v>10580</v>
      </c>
      <c r="E297" s="34" t="s">
        <v>185</v>
      </c>
      <c r="F297" s="34" t="s">
        <v>32</v>
      </c>
      <c r="G297" s="34" t="s">
        <v>287</v>
      </c>
      <c r="H297" s="34" t="s">
        <v>67</v>
      </c>
      <c r="I297" s="39" t="s">
        <v>1045</v>
      </c>
      <c r="J297" s="13" t="s">
        <v>645</v>
      </c>
      <c r="K297" s="13" t="s">
        <v>1046</v>
      </c>
      <c r="L297" s="33">
        <v>1</v>
      </c>
      <c r="M297" s="40">
        <v>81.91</v>
      </c>
      <c r="N297" s="41">
        <v>1</v>
      </c>
      <c r="O297" s="42" t="s">
        <v>38</v>
      </c>
      <c r="P297" s="43" t="s">
        <v>1372</v>
      </c>
      <c r="Q297" s="43" t="s">
        <v>1372</v>
      </c>
      <c r="R297" s="43" t="s">
        <v>1372</v>
      </c>
      <c r="S297" s="43" t="s">
        <v>1372</v>
      </c>
      <c r="T297" s="43" t="s">
        <v>1372</v>
      </c>
      <c r="U297" s="43" t="s">
        <v>1372</v>
      </c>
      <c r="V297" s="43" t="s">
        <v>1372</v>
      </c>
      <c r="W297" s="43" t="s">
        <v>1372</v>
      </c>
      <c r="X297" s="43" t="s">
        <v>1372</v>
      </c>
      <c r="Y297" s="43" t="s">
        <v>1372</v>
      </c>
      <c r="Z297" s="43" t="s">
        <v>1372</v>
      </c>
      <c r="AA297" s="43" t="s">
        <v>1372</v>
      </c>
      <c r="AB297" s="43" t="s">
        <v>1372</v>
      </c>
      <c r="AC297" s="43" t="s">
        <v>38</v>
      </c>
      <c r="AD297" s="12"/>
      <c r="AE297" s="7" t="str">
        <f t="shared" si="0"/>
        <v>吉水镇小学</v>
      </c>
      <c r="AF297" s="61" t="s">
        <v>1373</v>
      </c>
    </row>
    <row r="298" customHeight="1" spans="1:32">
      <c r="A298" s="32">
        <v>296</v>
      </c>
      <c r="B298" s="12" t="s">
        <v>1047</v>
      </c>
      <c r="C298" s="12" t="s">
        <v>30</v>
      </c>
      <c r="D298" s="33">
        <v>10684</v>
      </c>
      <c r="E298" s="34" t="s">
        <v>136</v>
      </c>
      <c r="F298" s="34" t="s">
        <v>32</v>
      </c>
      <c r="G298" s="34" t="s">
        <v>643</v>
      </c>
      <c r="H298" s="34" t="s">
        <v>34</v>
      </c>
      <c r="I298" s="39" t="s">
        <v>1048</v>
      </c>
      <c r="J298" s="13" t="s">
        <v>618</v>
      </c>
      <c r="K298" s="13" t="s">
        <v>1049</v>
      </c>
      <c r="L298" s="33">
        <v>2</v>
      </c>
      <c r="M298" s="40">
        <v>80.8</v>
      </c>
      <c r="N298" s="41">
        <v>2</v>
      </c>
      <c r="O298" s="42" t="s">
        <v>38</v>
      </c>
      <c r="P298" s="43" t="s">
        <v>1372</v>
      </c>
      <c r="Q298" s="43" t="s">
        <v>1372</v>
      </c>
      <c r="R298" s="43" t="s">
        <v>1372</v>
      </c>
      <c r="S298" s="43" t="s">
        <v>1372</v>
      </c>
      <c r="T298" s="43" t="s">
        <v>1372</v>
      </c>
      <c r="U298" s="43" t="s">
        <v>1372</v>
      </c>
      <c r="V298" s="43" t="s">
        <v>1372</v>
      </c>
      <c r="W298" s="43" t="s">
        <v>1372</v>
      </c>
      <c r="X298" s="43" t="s">
        <v>1372</v>
      </c>
      <c r="Y298" s="43" t="s">
        <v>1372</v>
      </c>
      <c r="Z298" s="43" t="s">
        <v>1372</v>
      </c>
      <c r="AA298" s="43" t="s">
        <v>1372</v>
      </c>
      <c r="AB298" s="43" t="s">
        <v>1372</v>
      </c>
      <c r="AC298" s="43" t="s">
        <v>38</v>
      </c>
      <c r="AD298" s="12"/>
      <c r="AE298" s="7" t="str">
        <f t="shared" si="0"/>
        <v>吉水镇小学</v>
      </c>
      <c r="AF298" s="61" t="s">
        <v>1373</v>
      </c>
    </row>
    <row r="299" customHeight="1" spans="1:32">
      <c r="A299" s="32">
        <v>297</v>
      </c>
      <c r="B299" s="12" t="s">
        <v>1050</v>
      </c>
      <c r="C299" s="12" t="s">
        <v>30</v>
      </c>
      <c r="D299" s="33">
        <v>10683</v>
      </c>
      <c r="E299" s="34" t="s">
        <v>82</v>
      </c>
      <c r="F299" s="34" t="s">
        <v>32</v>
      </c>
      <c r="G299" s="34" t="s">
        <v>51</v>
      </c>
      <c r="H299" s="34" t="s">
        <v>34</v>
      </c>
      <c r="I299" s="39" t="s">
        <v>1048</v>
      </c>
      <c r="J299" s="13" t="s">
        <v>618</v>
      </c>
      <c r="K299" s="13" t="s">
        <v>1049</v>
      </c>
      <c r="L299" s="33">
        <v>2</v>
      </c>
      <c r="M299" s="40">
        <v>87.45</v>
      </c>
      <c r="N299" s="41">
        <v>1</v>
      </c>
      <c r="O299" s="42" t="s">
        <v>38</v>
      </c>
      <c r="P299" s="43" t="s">
        <v>1372</v>
      </c>
      <c r="Q299" s="43" t="s">
        <v>1372</v>
      </c>
      <c r="R299" s="43" t="s">
        <v>1372</v>
      </c>
      <c r="S299" s="43" t="s">
        <v>1372</v>
      </c>
      <c r="T299" s="43" t="s">
        <v>1372</v>
      </c>
      <c r="U299" s="43" t="s">
        <v>1372</v>
      </c>
      <c r="V299" s="43" t="s">
        <v>1372</v>
      </c>
      <c r="W299" s="43" t="s">
        <v>1372</v>
      </c>
      <c r="X299" s="43" t="s">
        <v>1372</v>
      </c>
      <c r="Y299" s="43" t="s">
        <v>1372</v>
      </c>
      <c r="Z299" s="43" t="s">
        <v>1372</v>
      </c>
      <c r="AA299" s="43" t="s">
        <v>1372</v>
      </c>
      <c r="AB299" s="43" t="s">
        <v>1372</v>
      </c>
      <c r="AC299" s="43" t="s">
        <v>38</v>
      </c>
      <c r="AD299" s="12"/>
      <c r="AE299" s="7" t="str">
        <f t="shared" si="0"/>
        <v>吉水镇小学</v>
      </c>
      <c r="AF299" s="61" t="s">
        <v>1373</v>
      </c>
    </row>
    <row r="300" customHeight="1" spans="1:32">
      <c r="A300" s="32">
        <v>298</v>
      </c>
      <c r="B300" s="12" t="s">
        <v>1051</v>
      </c>
      <c r="C300" s="12" t="s">
        <v>30</v>
      </c>
      <c r="D300" s="33">
        <v>10073</v>
      </c>
      <c r="E300" s="34" t="s">
        <v>1052</v>
      </c>
      <c r="F300" s="34" t="s">
        <v>32</v>
      </c>
      <c r="G300" s="34" t="s">
        <v>88</v>
      </c>
      <c r="H300" s="34" t="s">
        <v>78</v>
      </c>
      <c r="I300" s="39" t="s">
        <v>1053</v>
      </c>
      <c r="J300" s="13" t="s">
        <v>663</v>
      </c>
      <c r="K300" s="13" t="s">
        <v>1054</v>
      </c>
      <c r="L300" s="33">
        <v>1</v>
      </c>
      <c r="M300" s="40">
        <v>86.87</v>
      </c>
      <c r="N300" s="41">
        <v>1</v>
      </c>
      <c r="O300" s="42" t="s">
        <v>38</v>
      </c>
      <c r="P300" s="43" t="s">
        <v>1372</v>
      </c>
      <c r="Q300" s="43" t="s">
        <v>1372</v>
      </c>
      <c r="R300" s="43" t="s">
        <v>1372</v>
      </c>
      <c r="S300" s="43" t="s">
        <v>1372</v>
      </c>
      <c r="T300" s="43" t="s">
        <v>1372</v>
      </c>
      <c r="U300" s="43" t="s">
        <v>1372</v>
      </c>
      <c r="V300" s="43" t="s">
        <v>1372</v>
      </c>
      <c r="W300" s="43" t="s">
        <v>1372</v>
      </c>
      <c r="X300" s="43" t="s">
        <v>1372</v>
      </c>
      <c r="Y300" s="43" t="s">
        <v>1372</v>
      </c>
      <c r="Z300" s="43" t="s">
        <v>1372</v>
      </c>
      <c r="AA300" s="43" t="s">
        <v>1372</v>
      </c>
      <c r="AB300" s="43" t="s">
        <v>1372</v>
      </c>
      <c r="AC300" s="43" t="s">
        <v>38</v>
      </c>
      <c r="AD300" s="12"/>
      <c r="AE300" s="7" t="str">
        <f t="shared" si="0"/>
        <v>吉水镇小学</v>
      </c>
      <c r="AF300" s="61" t="s">
        <v>1373</v>
      </c>
    </row>
    <row r="301" customHeight="1" spans="1:32">
      <c r="A301" s="32">
        <v>299</v>
      </c>
      <c r="B301" s="12" t="s">
        <v>1055</v>
      </c>
      <c r="C301" s="12" t="s">
        <v>30</v>
      </c>
      <c r="D301" s="33">
        <v>10077</v>
      </c>
      <c r="E301" s="34" t="s">
        <v>136</v>
      </c>
      <c r="F301" s="34" t="s">
        <v>32</v>
      </c>
      <c r="G301" s="34" t="s">
        <v>88</v>
      </c>
      <c r="H301" s="34" t="s">
        <v>44</v>
      </c>
      <c r="I301" s="39" t="s">
        <v>1056</v>
      </c>
      <c r="J301" s="13" t="s">
        <v>663</v>
      </c>
      <c r="K301" s="13" t="s">
        <v>1057</v>
      </c>
      <c r="L301" s="33">
        <v>1</v>
      </c>
      <c r="M301" s="40">
        <v>85.86</v>
      </c>
      <c r="N301" s="41">
        <v>1</v>
      </c>
      <c r="O301" s="42" t="s">
        <v>38</v>
      </c>
      <c r="P301" s="43" t="s">
        <v>1372</v>
      </c>
      <c r="Q301" s="43" t="s">
        <v>1372</v>
      </c>
      <c r="R301" s="43" t="s">
        <v>1372</v>
      </c>
      <c r="S301" s="43" t="s">
        <v>1372</v>
      </c>
      <c r="T301" s="43" t="s">
        <v>1372</v>
      </c>
      <c r="U301" s="43" t="s">
        <v>1372</v>
      </c>
      <c r="V301" s="43" t="s">
        <v>1372</v>
      </c>
      <c r="W301" s="43" t="s">
        <v>1372</v>
      </c>
      <c r="X301" s="43" t="s">
        <v>1372</v>
      </c>
      <c r="Y301" s="43" t="s">
        <v>1372</v>
      </c>
      <c r="Z301" s="43" t="s">
        <v>1372</v>
      </c>
      <c r="AA301" s="43" t="s">
        <v>1372</v>
      </c>
      <c r="AB301" s="43" t="s">
        <v>1372</v>
      </c>
      <c r="AC301" s="43" t="s">
        <v>38</v>
      </c>
      <c r="AD301" s="12"/>
      <c r="AE301" s="7" t="str">
        <f t="shared" si="0"/>
        <v>吉水镇小学</v>
      </c>
      <c r="AF301" s="61" t="s">
        <v>1373</v>
      </c>
    </row>
    <row r="302" customHeight="1" spans="1:32">
      <c r="A302" s="32">
        <v>300</v>
      </c>
      <c r="B302" s="12" t="s">
        <v>987</v>
      </c>
      <c r="C302" s="12" t="s">
        <v>30</v>
      </c>
      <c r="D302" s="33">
        <v>10084</v>
      </c>
      <c r="E302" s="34" t="s">
        <v>146</v>
      </c>
      <c r="F302" s="34" t="s">
        <v>32</v>
      </c>
      <c r="G302" s="34" t="s">
        <v>929</v>
      </c>
      <c r="H302" s="34">
        <v>2023.06</v>
      </c>
      <c r="I302" s="39" t="s">
        <v>988</v>
      </c>
      <c r="J302" s="13" t="s">
        <v>663</v>
      </c>
      <c r="K302" s="13" t="s">
        <v>989</v>
      </c>
      <c r="L302" s="33">
        <v>1</v>
      </c>
      <c r="M302" s="40">
        <v>84.15</v>
      </c>
      <c r="N302" s="41">
        <v>1</v>
      </c>
      <c r="O302" s="42" t="s">
        <v>38</v>
      </c>
      <c r="P302" s="43" t="s">
        <v>1372</v>
      </c>
      <c r="Q302" s="43" t="s">
        <v>1372</v>
      </c>
      <c r="R302" s="43" t="s">
        <v>1372</v>
      </c>
      <c r="S302" s="43" t="s">
        <v>1372</v>
      </c>
      <c r="T302" s="43" t="s">
        <v>1372</v>
      </c>
      <c r="U302" s="43" t="s">
        <v>1372</v>
      </c>
      <c r="V302" s="43" t="s">
        <v>1372</v>
      </c>
      <c r="W302" s="43" t="s">
        <v>1372</v>
      </c>
      <c r="X302" s="43" t="s">
        <v>1372</v>
      </c>
      <c r="Y302" s="43" t="s">
        <v>1372</v>
      </c>
      <c r="Z302" s="43" t="s">
        <v>1372</v>
      </c>
      <c r="AA302" s="43" t="s">
        <v>1372</v>
      </c>
      <c r="AB302" s="43" t="s">
        <v>1372</v>
      </c>
      <c r="AC302" s="43" t="s">
        <v>38</v>
      </c>
      <c r="AD302" s="12"/>
      <c r="AE302" s="7" t="str">
        <f t="shared" si="0"/>
        <v>横山镇小学</v>
      </c>
      <c r="AF302" s="61" t="s">
        <v>1373</v>
      </c>
    </row>
    <row r="303" customHeight="1" spans="1:32">
      <c r="A303" s="32">
        <v>301</v>
      </c>
      <c r="B303" s="12" t="s">
        <v>990</v>
      </c>
      <c r="C303" s="12" t="s">
        <v>30</v>
      </c>
      <c r="D303" s="33">
        <v>10525</v>
      </c>
      <c r="E303" s="34" t="s">
        <v>155</v>
      </c>
      <c r="F303" s="34" t="s">
        <v>32</v>
      </c>
      <c r="G303" s="34" t="s">
        <v>461</v>
      </c>
      <c r="H303" s="34" t="s">
        <v>44</v>
      </c>
      <c r="I303" s="39" t="s">
        <v>988</v>
      </c>
      <c r="J303" s="13" t="s">
        <v>611</v>
      </c>
      <c r="K303" s="13" t="s">
        <v>991</v>
      </c>
      <c r="L303" s="33">
        <v>1</v>
      </c>
      <c r="M303" s="40">
        <v>82.67</v>
      </c>
      <c r="N303" s="41">
        <v>1</v>
      </c>
      <c r="O303" s="42" t="s">
        <v>38</v>
      </c>
      <c r="P303" s="43" t="s">
        <v>1372</v>
      </c>
      <c r="Q303" s="43" t="s">
        <v>1372</v>
      </c>
      <c r="R303" s="43" t="s">
        <v>1372</v>
      </c>
      <c r="S303" s="43" t="s">
        <v>1372</v>
      </c>
      <c r="T303" s="43" t="s">
        <v>1372</v>
      </c>
      <c r="U303" s="43" t="s">
        <v>1372</v>
      </c>
      <c r="V303" s="43" t="s">
        <v>1372</v>
      </c>
      <c r="W303" s="43" t="s">
        <v>1372</v>
      </c>
      <c r="X303" s="43" t="s">
        <v>1372</v>
      </c>
      <c r="Y303" s="43" t="s">
        <v>1372</v>
      </c>
      <c r="Z303" s="43" t="s">
        <v>1372</v>
      </c>
      <c r="AA303" s="43" t="s">
        <v>1372</v>
      </c>
      <c r="AB303" s="43" t="s">
        <v>1372</v>
      </c>
      <c r="AC303" s="43" t="s">
        <v>38</v>
      </c>
      <c r="AD303" s="12"/>
      <c r="AE303" s="7" t="str">
        <f t="shared" si="0"/>
        <v>横山镇小学</v>
      </c>
      <c r="AF303" s="61" t="s">
        <v>1373</v>
      </c>
    </row>
    <row r="304" customHeight="1" spans="1:32">
      <c r="A304" s="32">
        <v>302</v>
      </c>
      <c r="B304" s="12" t="s">
        <v>992</v>
      </c>
      <c r="C304" s="12" t="s">
        <v>30</v>
      </c>
      <c r="D304" s="33">
        <v>10086</v>
      </c>
      <c r="E304" s="34" t="s">
        <v>309</v>
      </c>
      <c r="F304" s="34" t="s">
        <v>32</v>
      </c>
      <c r="G304" s="34" t="s">
        <v>88</v>
      </c>
      <c r="H304" s="34">
        <v>2022.06</v>
      </c>
      <c r="I304" s="39" t="s">
        <v>994</v>
      </c>
      <c r="J304" s="13" t="s">
        <v>663</v>
      </c>
      <c r="K304" s="13" t="s">
        <v>995</v>
      </c>
      <c r="L304" s="33">
        <v>1</v>
      </c>
      <c r="M304" s="40">
        <v>85.33</v>
      </c>
      <c r="N304" s="41">
        <v>1</v>
      </c>
      <c r="O304" s="42" t="s">
        <v>38</v>
      </c>
      <c r="P304" s="43" t="s">
        <v>1372</v>
      </c>
      <c r="Q304" s="43" t="s">
        <v>1372</v>
      </c>
      <c r="R304" s="43" t="s">
        <v>1372</v>
      </c>
      <c r="S304" s="43" t="s">
        <v>1372</v>
      </c>
      <c r="T304" s="43" t="s">
        <v>1372</v>
      </c>
      <c r="U304" s="43" t="s">
        <v>1372</v>
      </c>
      <c r="V304" s="43" t="s">
        <v>1372</v>
      </c>
      <c r="W304" s="43" t="s">
        <v>1372</v>
      </c>
      <c r="X304" s="43" t="s">
        <v>1372</v>
      </c>
      <c r="Y304" s="43" t="s">
        <v>1372</v>
      </c>
      <c r="Z304" s="43" t="s">
        <v>1372</v>
      </c>
      <c r="AA304" s="43" t="s">
        <v>1372</v>
      </c>
      <c r="AB304" s="43" t="s">
        <v>1372</v>
      </c>
      <c r="AC304" s="43" t="s">
        <v>38</v>
      </c>
      <c r="AD304" s="12"/>
      <c r="AE304" s="7" t="str">
        <f t="shared" si="0"/>
        <v>横山镇小学</v>
      </c>
      <c r="AF304" s="61" t="s">
        <v>1373</v>
      </c>
    </row>
    <row r="305" customHeight="1" spans="1:32">
      <c r="A305" s="32">
        <v>303</v>
      </c>
      <c r="B305" s="12" t="s">
        <v>996</v>
      </c>
      <c r="C305" s="12" t="s">
        <v>57</v>
      </c>
      <c r="D305" s="33">
        <v>10531</v>
      </c>
      <c r="E305" s="34" t="s">
        <v>58</v>
      </c>
      <c r="F305" s="34" t="s">
        <v>32</v>
      </c>
      <c r="G305" s="34" t="s">
        <v>461</v>
      </c>
      <c r="H305" s="34" t="s">
        <v>44</v>
      </c>
      <c r="I305" s="39" t="s">
        <v>997</v>
      </c>
      <c r="J305" s="13" t="s">
        <v>611</v>
      </c>
      <c r="K305" s="13" t="s">
        <v>998</v>
      </c>
      <c r="L305" s="33">
        <v>1</v>
      </c>
      <c r="M305" s="40">
        <v>84.28</v>
      </c>
      <c r="N305" s="41">
        <v>1</v>
      </c>
      <c r="O305" s="42" t="s">
        <v>38</v>
      </c>
      <c r="P305" s="43" t="s">
        <v>1372</v>
      </c>
      <c r="Q305" s="43" t="s">
        <v>1372</v>
      </c>
      <c r="R305" s="43" t="s">
        <v>1372</v>
      </c>
      <c r="S305" s="43" t="s">
        <v>1372</v>
      </c>
      <c r="T305" s="43" t="s">
        <v>1372</v>
      </c>
      <c r="U305" s="43" t="s">
        <v>1372</v>
      </c>
      <c r="V305" s="43" t="s">
        <v>1372</v>
      </c>
      <c r="W305" s="43" t="s">
        <v>1372</v>
      </c>
      <c r="X305" s="43" t="s">
        <v>1372</v>
      </c>
      <c r="Y305" s="43" t="s">
        <v>1372</v>
      </c>
      <c r="Z305" s="43" t="s">
        <v>1372</v>
      </c>
      <c r="AA305" s="43" t="s">
        <v>1372</v>
      </c>
      <c r="AB305" s="43" t="s">
        <v>1372</v>
      </c>
      <c r="AC305" s="43" t="s">
        <v>38</v>
      </c>
      <c r="AD305" s="12"/>
      <c r="AE305" s="7" t="str">
        <f t="shared" si="0"/>
        <v>横山镇小学</v>
      </c>
      <c r="AF305" s="61" t="s">
        <v>1373</v>
      </c>
    </row>
    <row r="306" customHeight="1" spans="1:32">
      <c r="A306" s="32">
        <v>304</v>
      </c>
      <c r="B306" s="12" t="s">
        <v>999</v>
      </c>
      <c r="C306" s="12" t="s">
        <v>30</v>
      </c>
      <c r="D306" s="33">
        <v>10392</v>
      </c>
      <c r="E306" s="34" t="s">
        <v>185</v>
      </c>
      <c r="F306" s="34" t="s">
        <v>32</v>
      </c>
      <c r="G306" s="34" t="s">
        <v>231</v>
      </c>
      <c r="H306" s="34" t="s">
        <v>44</v>
      </c>
      <c r="I306" s="39" t="s">
        <v>1000</v>
      </c>
      <c r="J306" s="13" t="s">
        <v>604</v>
      </c>
      <c r="K306" s="13" t="s">
        <v>1001</v>
      </c>
      <c r="L306" s="33">
        <v>1</v>
      </c>
      <c r="M306" s="40">
        <v>81.35</v>
      </c>
      <c r="N306" s="41">
        <v>1</v>
      </c>
      <c r="O306" s="42" t="s">
        <v>38</v>
      </c>
      <c r="P306" s="43" t="s">
        <v>1372</v>
      </c>
      <c r="Q306" s="43" t="s">
        <v>1372</v>
      </c>
      <c r="R306" s="43" t="s">
        <v>1372</v>
      </c>
      <c r="S306" s="43" t="s">
        <v>1372</v>
      </c>
      <c r="T306" s="43" t="s">
        <v>1372</v>
      </c>
      <c r="U306" s="43" t="s">
        <v>1372</v>
      </c>
      <c r="V306" s="43" t="s">
        <v>1372</v>
      </c>
      <c r="W306" s="43" t="s">
        <v>1372</v>
      </c>
      <c r="X306" s="43" t="s">
        <v>1372</v>
      </c>
      <c r="Y306" s="43" t="s">
        <v>1372</v>
      </c>
      <c r="Z306" s="43" t="s">
        <v>1372</v>
      </c>
      <c r="AA306" s="43" t="s">
        <v>1372</v>
      </c>
      <c r="AB306" s="43" t="s">
        <v>1372</v>
      </c>
      <c r="AC306" s="43" t="s">
        <v>38</v>
      </c>
      <c r="AD306" s="12"/>
      <c r="AE306" s="7" t="str">
        <f t="shared" si="0"/>
        <v>横山镇小学</v>
      </c>
      <c r="AF306" s="61" t="s">
        <v>1373</v>
      </c>
    </row>
    <row r="307" customHeight="1" spans="1:32">
      <c r="A307" s="32">
        <v>305</v>
      </c>
      <c r="B307" s="12" t="s">
        <v>1002</v>
      </c>
      <c r="C307" s="12" t="s">
        <v>30</v>
      </c>
      <c r="D307" s="33">
        <v>10093</v>
      </c>
      <c r="E307" s="34" t="s">
        <v>299</v>
      </c>
      <c r="F307" s="34" t="s">
        <v>32</v>
      </c>
      <c r="G307" s="34" t="s">
        <v>88</v>
      </c>
      <c r="H307" s="34" t="s">
        <v>44</v>
      </c>
      <c r="I307" s="39" t="s">
        <v>1000</v>
      </c>
      <c r="J307" s="13" t="s">
        <v>663</v>
      </c>
      <c r="K307" s="13" t="s">
        <v>1003</v>
      </c>
      <c r="L307" s="33">
        <v>1</v>
      </c>
      <c r="M307" s="40">
        <v>87.77</v>
      </c>
      <c r="N307" s="41">
        <v>1</v>
      </c>
      <c r="O307" s="42" t="s">
        <v>38</v>
      </c>
      <c r="P307" s="43" t="s">
        <v>1372</v>
      </c>
      <c r="Q307" s="43" t="s">
        <v>1372</v>
      </c>
      <c r="R307" s="43" t="s">
        <v>1372</v>
      </c>
      <c r="S307" s="43" t="s">
        <v>1372</v>
      </c>
      <c r="T307" s="43" t="s">
        <v>1372</v>
      </c>
      <c r="U307" s="43" t="s">
        <v>1372</v>
      </c>
      <c r="V307" s="43" t="s">
        <v>1372</v>
      </c>
      <c r="W307" s="43" t="s">
        <v>1372</v>
      </c>
      <c r="X307" s="43" t="s">
        <v>1372</v>
      </c>
      <c r="Y307" s="43" t="s">
        <v>1372</v>
      </c>
      <c r="Z307" s="43" t="s">
        <v>1372</v>
      </c>
      <c r="AA307" s="43" t="s">
        <v>1372</v>
      </c>
      <c r="AB307" s="43" t="s">
        <v>1372</v>
      </c>
      <c r="AC307" s="43" t="s">
        <v>38</v>
      </c>
      <c r="AD307" s="12"/>
      <c r="AE307" s="7" t="str">
        <f t="shared" si="0"/>
        <v>横山镇小学</v>
      </c>
      <c r="AF307" s="61" t="s">
        <v>1373</v>
      </c>
    </row>
    <row r="308" customHeight="1" spans="1:32">
      <c r="A308" s="32">
        <v>306</v>
      </c>
      <c r="B308" s="12" t="s">
        <v>1004</v>
      </c>
      <c r="C308" s="12" t="s">
        <v>57</v>
      </c>
      <c r="D308" s="33">
        <v>10671</v>
      </c>
      <c r="E308" s="34" t="s">
        <v>1005</v>
      </c>
      <c r="F308" s="34" t="s">
        <v>32</v>
      </c>
      <c r="G308" s="34" t="s">
        <v>51</v>
      </c>
      <c r="H308" s="34" t="s">
        <v>44</v>
      </c>
      <c r="I308" s="39" t="s">
        <v>1006</v>
      </c>
      <c r="J308" s="13" t="s">
        <v>618</v>
      </c>
      <c r="K308" s="13" t="s">
        <v>1007</v>
      </c>
      <c r="L308" s="33">
        <v>1</v>
      </c>
      <c r="M308" s="40">
        <v>75.3</v>
      </c>
      <c r="N308" s="41">
        <v>1</v>
      </c>
      <c r="O308" s="42" t="s">
        <v>38</v>
      </c>
      <c r="P308" s="43" t="s">
        <v>1372</v>
      </c>
      <c r="Q308" s="43" t="s">
        <v>1372</v>
      </c>
      <c r="R308" s="43" t="s">
        <v>1372</v>
      </c>
      <c r="S308" s="43" t="s">
        <v>1372</v>
      </c>
      <c r="T308" s="43" t="s">
        <v>1372</v>
      </c>
      <c r="U308" s="43" t="s">
        <v>1372</v>
      </c>
      <c r="V308" s="43" t="s">
        <v>1372</v>
      </c>
      <c r="W308" s="43" t="s">
        <v>1372</v>
      </c>
      <c r="X308" s="43" t="s">
        <v>1372</v>
      </c>
      <c r="Y308" s="43" t="s">
        <v>1372</v>
      </c>
      <c r="Z308" s="43" t="s">
        <v>1372</v>
      </c>
      <c r="AA308" s="43" t="s">
        <v>1372</v>
      </c>
      <c r="AB308" s="43" t="s">
        <v>1372</v>
      </c>
      <c r="AC308" s="43" t="s">
        <v>38</v>
      </c>
      <c r="AD308" s="12"/>
      <c r="AE308" s="7" t="str">
        <f t="shared" si="0"/>
        <v>横山镇小学</v>
      </c>
      <c r="AF308" s="61" t="s">
        <v>1373</v>
      </c>
    </row>
    <row r="309" customHeight="1" spans="1:32">
      <c r="A309" s="32">
        <v>307</v>
      </c>
      <c r="B309" s="35" t="s">
        <v>1008</v>
      </c>
      <c r="C309" s="12" t="s">
        <v>30</v>
      </c>
      <c r="D309" s="33">
        <v>10673</v>
      </c>
      <c r="E309" s="34" t="s">
        <v>146</v>
      </c>
      <c r="F309" s="34" t="s">
        <v>32</v>
      </c>
      <c r="G309" s="34" t="s">
        <v>643</v>
      </c>
      <c r="H309" s="34" t="s">
        <v>169</v>
      </c>
      <c r="I309" s="39" t="s">
        <v>1009</v>
      </c>
      <c r="J309" s="13" t="s">
        <v>618</v>
      </c>
      <c r="K309" s="13" t="s">
        <v>1010</v>
      </c>
      <c r="L309" s="33">
        <v>1</v>
      </c>
      <c r="M309" s="40">
        <v>77.46</v>
      </c>
      <c r="N309" s="41">
        <v>1</v>
      </c>
      <c r="O309" s="42" t="s">
        <v>38</v>
      </c>
      <c r="P309" s="44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12" t="s">
        <v>1374</v>
      </c>
      <c r="AE309" s="7" t="str">
        <f t="shared" si="0"/>
        <v>横山镇小学</v>
      </c>
      <c r="AF309" s="61" t="s">
        <v>1373</v>
      </c>
    </row>
    <row r="310" customHeight="1" spans="1:32">
      <c r="A310" s="32">
        <v>308</v>
      </c>
      <c r="B310" s="12" t="s">
        <v>1311</v>
      </c>
      <c r="C310" s="12" t="s">
        <v>30</v>
      </c>
      <c r="D310" s="33">
        <v>10395</v>
      </c>
      <c r="E310" s="34" t="s">
        <v>728</v>
      </c>
      <c r="F310" s="34" t="s">
        <v>32</v>
      </c>
      <c r="G310" s="34" t="s">
        <v>83</v>
      </c>
      <c r="H310" s="34" t="s">
        <v>44</v>
      </c>
      <c r="I310" s="39" t="s">
        <v>1312</v>
      </c>
      <c r="J310" s="13" t="s">
        <v>604</v>
      </c>
      <c r="K310" s="13" t="s">
        <v>1313</v>
      </c>
      <c r="L310" s="33">
        <v>1</v>
      </c>
      <c r="M310" s="40">
        <v>75.83</v>
      </c>
      <c r="N310" s="41">
        <v>1</v>
      </c>
      <c r="O310" s="42" t="s">
        <v>38</v>
      </c>
      <c r="P310" s="43" t="s">
        <v>1372</v>
      </c>
      <c r="Q310" s="43" t="s">
        <v>1372</v>
      </c>
      <c r="R310" s="43" t="s">
        <v>1372</v>
      </c>
      <c r="S310" s="43" t="s">
        <v>1372</v>
      </c>
      <c r="T310" s="43" t="s">
        <v>1372</v>
      </c>
      <c r="U310" s="43" t="s">
        <v>1372</v>
      </c>
      <c r="V310" s="43" t="s">
        <v>1372</v>
      </c>
      <c r="W310" s="43" t="s">
        <v>1372</v>
      </c>
      <c r="X310" s="43" t="s">
        <v>1372</v>
      </c>
      <c r="Y310" s="43" t="s">
        <v>1372</v>
      </c>
      <c r="Z310" s="43" t="s">
        <v>1372</v>
      </c>
      <c r="AA310" s="43" t="s">
        <v>1372</v>
      </c>
      <c r="AB310" s="43" t="s">
        <v>1372</v>
      </c>
      <c r="AC310" s="43" t="s">
        <v>38</v>
      </c>
      <c r="AD310" s="12"/>
      <c r="AE310" s="7" t="str">
        <f t="shared" si="0"/>
        <v>新民镇小学</v>
      </c>
      <c r="AF310" s="61" t="s">
        <v>1373</v>
      </c>
    </row>
    <row r="311" customHeight="1" spans="1:32">
      <c r="A311" s="32">
        <v>309</v>
      </c>
      <c r="B311" s="12" t="s">
        <v>1314</v>
      </c>
      <c r="C311" s="12" t="s">
        <v>30</v>
      </c>
      <c r="D311" s="33">
        <v>10396</v>
      </c>
      <c r="E311" s="34" t="s">
        <v>1315</v>
      </c>
      <c r="F311" s="34" t="s">
        <v>32</v>
      </c>
      <c r="G311" s="34" t="s">
        <v>231</v>
      </c>
      <c r="H311" s="34" t="s">
        <v>1020</v>
      </c>
      <c r="I311" s="39" t="s">
        <v>1316</v>
      </c>
      <c r="J311" s="13" t="s">
        <v>604</v>
      </c>
      <c r="K311" s="13" t="s">
        <v>1317</v>
      </c>
      <c r="L311" s="33">
        <v>1</v>
      </c>
      <c r="M311" s="40">
        <v>72.42</v>
      </c>
      <c r="N311" s="41">
        <v>1</v>
      </c>
      <c r="O311" s="42" t="s">
        <v>38</v>
      </c>
      <c r="P311" s="43" t="s">
        <v>1372</v>
      </c>
      <c r="Q311" s="43" t="s">
        <v>1372</v>
      </c>
      <c r="R311" s="43" t="s">
        <v>1372</v>
      </c>
      <c r="S311" s="43" t="s">
        <v>1372</v>
      </c>
      <c r="T311" s="43" t="s">
        <v>1372</v>
      </c>
      <c r="U311" s="43" t="s">
        <v>1372</v>
      </c>
      <c r="V311" s="43" t="s">
        <v>1372</v>
      </c>
      <c r="W311" s="43" t="s">
        <v>1372</v>
      </c>
      <c r="X311" s="43" t="s">
        <v>1372</v>
      </c>
      <c r="Y311" s="43" t="s">
        <v>1372</v>
      </c>
      <c r="Z311" s="43" t="s">
        <v>1372</v>
      </c>
      <c r="AA311" s="43" t="s">
        <v>1372</v>
      </c>
      <c r="AB311" s="43" t="s">
        <v>1372</v>
      </c>
      <c r="AC311" s="43" t="s">
        <v>38</v>
      </c>
      <c r="AD311" s="12"/>
      <c r="AE311" s="7" t="str">
        <f t="shared" si="0"/>
        <v>新民镇小学</v>
      </c>
      <c r="AF311" s="61" t="s">
        <v>1373</v>
      </c>
    </row>
    <row r="312" customHeight="1" spans="1:32">
      <c r="A312" s="32">
        <v>310</v>
      </c>
      <c r="B312" s="12" t="s">
        <v>1218</v>
      </c>
      <c r="C312" s="12" t="s">
        <v>30</v>
      </c>
      <c r="D312" s="33">
        <v>10372</v>
      </c>
      <c r="E312" s="34" t="s">
        <v>1219</v>
      </c>
      <c r="F312" s="34" t="s">
        <v>32</v>
      </c>
      <c r="G312" s="34" t="s">
        <v>83</v>
      </c>
      <c r="H312" s="34" t="s">
        <v>67</v>
      </c>
      <c r="I312" s="39" t="s">
        <v>1220</v>
      </c>
      <c r="J312" s="13" t="s">
        <v>604</v>
      </c>
      <c r="K312" s="13" t="s">
        <v>1221</v>
      </c>
      <c r="L312" s="33">
        <v>2</v>
      </c>
      <c r="M312" s="40">
        <v>82.17</v>
      </c>
      <c r="N312" s="41">
        <v>1</v>
      </c>
      <c r="O312" s="42" t="s">
        <v>38</v>
      </c>
      <c r="P312" s="43" t="s">
        <v>1372</v>
      </c>
      <c r="Q312" s="43" t="s">
        <v>1372</v>
      </c>
      <c r="R312" s="43" t="s">
        <v>1372</v>
      </c>
      <c r="S312" s="43" t="s">
        <v>1372</v>
      </c>
      <c r="T312" s="43" t="s">
        <v>1372</v>
      </c>
      <c r="U312" s="43" t="s">
        <v>1372</v>
      </c>
      <c r="V312" s="43" t="s">
        <v>1372</v>
      </c>
      <c r="W312" s="43" t="s">
        <v>1372</v>
      </c>
      <c r="X312" s="43" t="s">
        <v>1372</v>
      </c>
      <c r="Y312" s="43" t="s">
        <v>1372</v>
      </c>
      <c r="Z312" s="43" t="s">
        <v>1372</v>
      </c>
      <c r="AA312" s="43" t="s">
        <v>1372</v>
      </c>
      <c r="AB312" s="43" t="s">
        <v>1372</v>
      </c>
      <c r="AC312" s="43" t="s">
        <v>38</v>
      </c>
      <c r="AD312" s="12"/>
      <c r="AE312" s="7" t="str">
        <f t="shared" si="0"/>
        <v>石岭镇小学</v>
      </c>
      <c r="AF312" s="61" t="s">
        <v>1373</v>
      </c>
    </row>
    <row r="313" customHeight="1" spans="1:32">
      <c r="A313" s="32">
        <v>311</v>
      </c>
      <c r="B313" s="12" t="s">
        <v>1222</v>
      </c>
      <c r="C313" s="12" t="s">
        <v>30</v>
      </c>
      <c r="D313" s="33">
        <v>10373</v>
      </c>
      <c r="E313" s="34" t="s">
        <v>339</v>
      </c>
      <c r="F313" s="34" t="s">
        <v>32</v>
      </c>
      <c r="G313" s="34" t="s">
        <v>83</v>
      </c>
      <c r="H313" s="34" t="s">
        <v>34</v>
      </c>
      <c r="I313" s="39" t="s">
        <v>1220</v>
      </c>
      <c r="J313" s="13" t="s">
        <v>604</v>
      </c>
      <c r="K313" s="13" t="s">
        <v>1221</v>
      </c>
      <c r="L313" s="33">
        <v>2</v>
      </c>
      <c r="M313" s="40">
        <v>79.78</v>
      </c>
      <c r="N313" s="41">
        <v>2</v>
      </c>
      <c r="O313" s="42" t="s">
        <v>38</v>
      </c>
      <c r="P313" s="43" t="s">
        <v>1372</v>
      </c>
      <c r="Q313" s="43" t="s">
        <v>1372</v>
      </c>
      <c r="R313" s="43" t="s">
        <v>1372</v>
      </c>
      <c r="S313" s="43" t="s">
        <v>1372</v>
      </c>
      <c r="T313" s="43" t="s">
        <v>1372</v>
      </c>
      <c r="U313" s="43" t="s">
        <v>1372</v>
      </c>
      <c r="V313" s="43" t="s">
        <v>1372</v>
      </c>
      <c r="W313" s="43" t="s">
        <v>1372</v>
      </c>
      <c r="X313" s="43" t="s">
        <v>1372</v>
      </c>
      <c r="Y313" s="43" t="s">
        <v>1372</v>
      </c>
      <c r="Z313" s="43" t="s">
        <v>1372</v>
      </c>
      <c r="AA313" s="43" t="s">
        <v>1372</v>
      </c>
      <c r="AB313" s="43" t="s">
        <v>1372</v>
      </c>
      <c r="AC313" s="43" t="s">
        <v>38</v>
      </c>
      <c r="AD313" s="12"/>
      <c r="AE313" s="7" t="str">
        <f t="shared" si="0"/>
        <v>石岭镇小学</v>
      </c>
      <c r="AF313" s="61" t="s">
        <v>1373</v>
      </c>
    </row>
    <row r="314" customHeight="1" spans="1:32">
      <c r="A314" s="32">
        <v>312</v>
      </c>
      <c r="B314" s="12" t="s">
        <v>1223</v>
      </c>
      <c r="C314" s="12" t="s">
        <v>30</v>
      </c>
      <c r="D314" s="33">
        <v>10376</v>
      </c>
      <c r="E314" s="34" t="s">
        <v>339</v>
      </c>
      <c r="F314" s="34" t="s">
        <v>32</v>
      </c>
      <c r="G314" s="34" t="s">
        <v>83</v>
      </c>
      <c r="H314" s="34" t="s">
        <v>34</v>
      </c>
      <c r="I314" s="39" t="s">
        <v>1224</v>
      </c>
      <c r="J314" s="13" t="s">
        <v>604</v>
      </c>
      <c r="K314" s="13" t="s">
        <v>1225</v>
      </c>
      <c r="L314" s="33">
        <v>2</v>
      </c>
      <c r="M314" s="40">
        <v>81.29</v>
      </c>
      <c r="N314" s="41">
        <v>1</v>
      </c>
      <c r="O314" s="42" t="s">
        <v>38</v>
      </c>
      <c r="P314" s="43" t="s">
        <v>1372</v>
      </c>
      <c r="Q314" s="43" t="s">
        <v>1372</v>
      </c>
      <c r="R314" s="43" t="s">
        <v>1372</v>
      </c>
      <c r="S314" s="43" t="s">
        <v>1372</v>
      </c>
      <c r="T314" s="43" t="s">
        <v>1372</v>
      </c>
      <c r="U314" s="43" t="s">
        <v>1372</v>
      </c>
      <c r="V314" s="43" t="s">
        <v>1372</v>
      </c>
      <c r="W314" s="43" t="s">
        <v>1372</v>
      </c>
      <c r="X314" s="43" t="s">
        <v>1372</v>
      </c>
      <c r="Y314" s="43" t="s">
        <v>1372</v>
      </c>
      <c r="Z314" s="43" t="s">
        <v>1372</v>
      </c>
      <c r="AA314" s="43" t="s">
        <v>1372</v>
      </c>
      <c r="AB314" s="43" t="s">
        <v>1372</v>
      </c>
      <c r="AC314" s="43" t="s">
        <v>38</v>
      </c>
      <c r="AD314" s="12"/>
      <c r="AE314" s="7" t="str">
        <f t="shared" si="0"/>
        <v>石岭镇小学</v>
      </c>
      <c r="AF314" s="61" t="s">
        <v>1373</v>
      </c>
    </row>
    <row r="315" customHeight="1" spans="1:32">
      <c r="A315" s="32">
        <v>313</v>
      </c>
      <c r="B315" s="12" t="s">
        <v>1226</v>
      </c>
      <c r="C315" s="12" t="s">
        <v>57</v>
      </c>
      <c r="D315" s="33">
        <v>10538</v>
      </c>
      <c r="E315" s="34" t="s">
        <v>31</v>
      </c>
      <c r="F315" s="34" t="s">
        <v>32</v>
      </c>
      <c r="G315" s="34" t="s">
        <v>110</v>
      </c>
      <c r="H315" s="34" t="s">
        <v>44</v>
      </c>
      <c r="I315" s="39" t="s">
        <v>1224</v>
      </c>
      <c r="J315" s="13" t="s">
        <v>611</v>
      </c>
      <c r="K315" s="13" t="s">
        <v>1227</v>
      </c>
      <c r="L315" s="33">
        <v>1</v>
      </c>
      <c r="M315" s="40">
        <v>83.73</v>
      </c>
      <c r="N315" s="41">
        <v>1</v>
      </c>
      <c r="O315" s="42" t="s">
        <v>38</v>
      </c>
      <c r="P315" s="43" t="s">
        <v>1372</v>
      </c>
      <c r="Q315" s="43" t="s">
        <v>1372</v>
      </c>
      <c r="R315" s="43" t="s">
        <v>1372</v>
      </c>
      <c r="S315" s="43" t="s">
        <v>1372</v>
      </c>
      <c r="T315" s="43" t="s">
        <v>1372</v>
      </c>
      <c r="U315" s="43" t="s">
        <v>1372</v>
      </c>
      <c r="V315" s="43" t="s">
        <v>1372</v>
      </c>
      <c r="W315" s="43" t="s">
        <v>1372</v>
      </c>
      <c r="X315" s="43" t="s">
        <v>1372</v>
      </c>
      <c r="Y315" s="43" t="s">
        <v>1372</v>
      </c>
      <c r="Z315" s="43" t="s">
        <v>1372</v>
      </c>
      <c r="AA315" s="43" t="s">
        <v>1372</v>
      </c>
      <c r="AB315" s="43" t="s">
        <v>1372</v>
      </c>
      <c r="AC315" s="43" t="s">
        <v>38</v>
      </c>
      <c r="AD315" s="12"/>
      <c r="AE315" s="7" t="str">
        <f t="shared" si="0"/>
        <v>石岭镇小学</v>
      </c>
      <c r="AF315" s="61" t="s">
        <v>1373</v>
      </c>
    </row>
    <row r="316" customHeight="1" spans="1:32">
      <c r="A316" s="32">
        <v>314</v>
      </c>
      <c r="B316" s="12" t="s">
        <v>1228</v>
      </c>
      <c r="C316" s="12" t="s">
        <v>30</v>
      </c>
      <c r="D316" s="33">
        <v>10382</v>
      </c>
      <c r="E316" s="34" t="s">
        <v>31</v>
      </c>
      <c r="F316" s="34" t="s">
        <v>32</v>
      </c>
      <c r="G316" s="34" t="s">
        <v>83</v>
      </c>
      <c r="H316" s="34" t="s">
        <v>44</v>
      </c>
      <c r="I316" s="39" t="s">
        <v>1229</v>
      </c>
      <c r="J316" s="13" t="s">
        <v>604</v>
      </c>
      <c r="K316" s="13" t="s">
        <v>1230</v>
      </c>
      <c r="L316" s="33">
        <v>3</v>
      </c>
      <c r="M316" s="40">
        <v>84.44</v>
      </c>
      <c r="N316" s="41">
        <v>2</v>
      </c>
      <c r="O316" s="42" t="s">
        <v>38</v>
      </c>
      <c r="P316" s="43" t="s">
        <v>1372</v>
      </c>
      <c r="Q316" s="43" t="s">
        <v>1372</v>
      </c>
      <c r="R316" s="43" t="s">
        <v>1372</v>
      </c>
      <c r="S316" s="43" t="s">
        <v>1372</v>
      </c>
      <c r="T316" s="43" t="s">
        <v>1372</v>
      </c>
      <c r="U316" s="43" t="s">
        <v>1372</v>
      </c>
      <c r="V316" s="43" t="s">
        <v>1372</v>
      </c>
      <c r="W316" s="43" t="s">
        <v>1372</v>
      </c>
      <c r="X316" s="43" t="s">
        <v>1372</v>
      </c>
      <c r="Y316" s="43" t="s">
        <v>1372</v>
      </c>
      <c r="Z316" s="43" t="s">
        <v>1372</v>
      </c>
      <c r="AA316" s="43" t="s">
        <v>1372</v>
      </c>
      <c r="AB316" s="43" t="s">
        <v>1372</v>
      </c>
      <c r="AC316" s="43" t="s">
        <v>38</v>
      </c>
      <c r="AD316" s="12"/>
      <c r="AE316" s="7" t="str">
        <f t="shared" si="0"/>
        <v>石岭镇小学</v>
      </c>
      <c r="AF316" s="61" t="s">
        <v>1373</v>
      </c>
    </row>
    <row r="317" customHeight="1" spans="1:32">
      <c r="A317" s="32">
        <v>315</v>
      </c>
      <c r="B317" s="12" t="s">
        <v>1231</v>
      </c>
      <c r="C317" s="12" t="s">
        <v>30</v>
      </c>
      <c r="D317" s="33">
        <v>10378</v>
      </c>
      <c r="E317" s="34" t="s">
        <v>31</v>
      </c>
      <c r="F317" s="34" t="s">
        <v>32</v>
      </c>
      <c r="G317" s="34" t="s">
        <v>83</v>
      </c>
      <c r="H317" s="34" t="s">
        <v>34</v>
      </c>
      <c r="I317" s="39" t="s">
        <v>1229</v>
      </c>
      <c r="J317" s="13" t="s">
        <v>604</v>
      </c>
      <c r="K317" s="13" t="s">
        <v>1230</v>
      </c>
      <c r="L317" s="33">
        <v>3</v>
      </c>
      <c r="M317" s="40">
        <v>84.55</v>
      </c>
      <c r="N317" s="41">
        <v>1</v>
      </c>
      <c r="O317" s="42" t="s">
        <v>38</v>
      </c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12" t="s">
        <v>1374</v>
      </c>
      <c r="AE317" s="7" t="str">
        <f t="shared" si="0"/>
        <v>石岭镇小学</v>
      </c>
      <c r="AF317" s="61" t="s">
        <v>1373</v>
      </c>
    </row>
    <row r="318" customHeight="1" spans="1:32">
      <c r="A318" s="32">
        <v>316</v>
      </c>
      <c r="B318" s="12" t="s">
        <v>1232</v>
      </c>
      <c r="C318" s="12" t="s">
        <v>30</v>
      </c>
      <c r="D318" s="33">
        <v>10380</v>
      </c>
      <c r="E318" s="34" t="s">
        <v>714</v>
      </c>
      <c r="F318" s="34" t="s">
        <v>32</v>
      </c>
      <c r="G318" s="34" t="s">
        <v>231</v>
      </c>
      <c r="H318" s="34" t="s">
        <v>67</v>
      </c>
      <c r="I318" s="39" t="s">
        <v>1229</v>
      </c>
      <c r="J318" s="13" t="s">
        <v>604</v>
      </c>
      <c r="K318" s="13" t="s">
        <v>1230</v>
      </c>
      <c r="L318" s="33">
        <v>3</v>
      </c>
      <c r="M318" s="40">
        <v>82.17</v>
      </c>
      <c r="N318" s="41">
        <v>3</v>
      </c>
      <c r="O318" s="42" t="s">
        <v>38</v>
      </c>
      <c r="P318" s="43" t="s">
        <v>1372</v>
      </c>
      <c r="Q318" s="43" t="s">
        <v>1372</v>
      </c>
      <c r="R318" s="43" t="s">
        <v>1372</v>
      </c>
      <c r="S318" s="43" t="s">
        <v>1372</v>
      </c>
      <c r="T318" s="43" t="s">
        <v>1372</v>
      </c>
      <c r="U318" s="43" t="s">
        <v>1372</v>
      </c>
      <c r="V318" s="43" t="s">
        <v>1372</v>
      </c>
      <c r="W318" s="43" t="s">
        <v>1372</v>
      </c>
      <c r="X318" s="43" t="s">
        <v>1372</v>
      </c>
      <c r="Y318" s="43" t="s">
        <v>1372</v>
      </c>
      <c r="Z318" s="43" t="s">
        <v>1372</v>
      </c>
      <c r="AA318" s="43" t="s">
        <v>1372</v>
      </c>
      <c r="AB318" s="43"/>
      <c r="AC318" s="43" t="s">
        <v>38</v>
      </c>
      <c r="AD318" s="12"/>
      <c r="AE318" s="7" t="str">
        <f t="shared" si="0"/>
        <v>石岭镇小学</v>
      </c>
      <c r="AF318" s="61" t="s">
        <v>1373</v>
      </c>
    </row>
    <row r="319" customHeight="1" spans="1:32">
      <c r="A319" s="32">
        <v>317</v>
      </c>
      <c r="B319" s="12" t="s">
        <v>1233</v>
      </c>
      <c r="C319" s="12" t="s">
        <v>30</v>
      </c>
      <c r="D319" s="33">
        <v>10411</v>
      </c>
      <c r="E319" s="34" t="s">
        <v>309</v>
      </c>
      <c r="F319" s="34" t="s">
        <v>32</v>
      </c>
      <c r="G319" s="34" t="s">
        <v>231</v>
      </c>
      <c r="H319" s="34" t="s">
        <v>34</v>
      </c>
      <c r="I319" s="39" t="s">
        <v>1234</v>
      </c>
      <c r="J319" s="13" t="s">
        <v>604</v>
      </c>
      <c r="K319" s="13" t="s">
        <v>1235</v>
      </c>
      <c r="L319" s="33">
        <v>3</v>
      </c>
      <c r="M319" s="40">
        <v>76.82</v>
      </c>
      <c r="N319" s="41">
        <v>3</v>
      </c>
      <c r="O319" s="42" t="s">
        <v>38</v>
      </c>
      <c r="P319" s="43" t="s">
        <v>1372</v>
      </c>
      <c r="Q319" s="43" t="s">
        <v>1372</v>
      </c>
      <c r="R319" s="43" t="s">
        <v>1372</v>
      </c>
      <c r="S319" s="43" t="s">
        <v>1372</v>
      </c>
      <c r="T319" s="43" t="s">
        <v>1372</v>
      </c>
      <c r="U319" s="43" t="s">
        <v>1372</v>
      </c>
      <c r="V319" s="43" t="s">
        <v>1372</v>
      </c>
      <c r="W319" s="43" t="s">
        <v>1372</v>
      </c>
      <c r="X319" s="43" t="s">
        <v>1372</v>
      </c>
      <c r="Y319" s="43" t="s">
        <v>1372</v>
      </c>
      <c r="Z319" s="43" t="s">
        <v>1372</v>
      </c>
      <c r="AA319" s="43" t="s">
        <v>1372</v>
      </c>
      <c r="AB319" s="43" t="s">
        <v>1372</v>
      </c>
      <c r="AC319" s="43" t="s">
        <v>38</v>
      </c>
      <c r="AD319" s="12"/>
      <c r="AE319" s="7" t="str">
        <f t="shared" si="0"/>
        <v>石岭镇小学</v>
      </c>
      <c r="AF319" s="61" t="s">
        <v>1373</v>
      </c>
    </row>
    <row r="320" customHeight="1" spans="1:32">
      <c r="A320" s="32">
        <v>318</v>
      </c>
      <c r="B320" s="12" t="s">
        <v>1236</v>
      </c>
      <c r="C320" s="12" t="s">
        <v>30</v>
      </c>
      <c r="D320" s="33">
        <v>10408</v>
      </c>
      <c r="E320" s="34" t="s">
        <v>339</v>
      </c>
      <c r="F320" s="34" t="s">
        <v>32</v>
      </c>
      <c r="G320" s="34" t="s">
        <v>83</v>
      </c>
      <c r="H320" s="34" t="s">
        <v>44</v>
      </c>
      <c r="I320" s="39" t="s">
        <v>1234</v>
      </c>
      <c r="J320" s="13" t="s">
        <v>604</v>
      </c>
      <c r="K320" s="13" t="s">
        <v>1235</v>
      </c>
      <c r="L320" s="33">
        <v>3</v>
      </c>
      <c r="M320" s="40">
        <v>81</v>
      </c>
      <c r="N320" s="41">
        <v>2</v>
      </c>
      <c r="O320" s="42" t="s">
        <v>38</v>
      </c>
      <c r="P320" s="43" t="s">
        <v>1372</v>
      </c>
      <c r="Q320" s="43" t="s">
        <v>1372</v>
      </c>
      <c r="R320" s="43" t="s">
        <v>1372</v>
      </c>
      <c r="S320" s="43" t="s">
        <v>1372</v>
      </c>
      <c r="T320" s="43" t="s">
        <v>1372</v>
      </c>
      <c r="U320" s="43" t="s">
        <v>1372</v>
      </c>
      <c r="V320" s="43" t="s">
        <v>1372</v>
      </c>
      <c r="W320" s="43" t="s">
        <v>1372</v>
      </c>
      <c r="X320" s="43" t="s">
        <v>1372</v>
      </c>
      <c r="Y320" s="43" t="s">
        <v>1372</v>
      </c>
      <c r="Z320" s="43" t="s">
        <v>1372</v>
      </c>
      <c r="AA320" s="43" t="s">
        <v>1372</v>
      </c>
      <c r="AB320" s="43" t="s">
        <v>1372</v>
      </c>
      <c r="AC320" s="43" t="s">
        <v>38</v>
      </c>
      <c r="AD320" s="12"/>
      <c r="AE320" s="7" t="str">
        <f t="shared" si="0"/>
        <v>石岭镇小学</v>
      </c>
      <c r="AF320" s="61" t="s">
        <v>1373</v>
      </c>
    </row>
    <row r="321" customHeight="1" spans="1:32">
      <c r="A321" s="32">
        <v>319</v>
      </c>
      <c r="B321" s="12" t="s">
        <v>1237</v>
      </c>
      <c r="C321" s="12" t="s">
        <v>30</v>
      </c>
      <c r="D321" s="33">
        <v>10410</v>
      </c>
      <c r="E321" s="34" t="s">
        <v>155</v>
      </c>
      <c r="F321" s="34" t="s">
        <v>32</v>
      </c>
      <c r="G321" s="34" t="s">
        <v>83</v>
      </c>
      <c r="H321" s="34" t="s">
        <v>44</v>
      </c>
      <c r="I321" s="39" t="s">
        <v>1234</v>
      </c>
      <c r="J321" s="13" t="s">
        <v>604</v>
      </c>
      <c r="K321" s="13" t="s">
        <v>1235</v>
      </c>
      <c r="L321" s="33">
        <v>3</v>
      </c>
      <c r="M321" s="40">
        <v>82.19</v>
      </c>
      <c r="N321" s="41">
        <v>1</v>
      </c>
      <c r="O321" s="42" t="s">
        <v>38</v>
      </c>
      <c r="P321" s="43" t="s">
        <v>1372</v>
      </c>
      <c r="Q321" s="43" t="s">
        <v>1372</v>
      </c>
      <c r="R321" s="43" t="s">
        <v>1372</v>
      </c>
      <c r="S321" s="43" t="s">
        <v>1372</v>
      </c>
      <c r="T321" s="43" t="s">
        <v>1372</v>
      </c>
      <c r="U321" s="43" t="s">
        <v>1372</v>
      </c>
      <c r="V321" s="43" t="s">
        <v>1372</v>
      </c>
      <c r="W321" s="43" t="s">
        <v>1372</v>
      </c>
      <c r="X321" s="43" t="s">
        <v>1372</v>
      </c>
      <c r="Y321" s="43" t="s">
        <v>1372</v>
      </c>
      <c r="Z321" s="43" t="s">
        <v>1372</v>
      </c>
      <c r="AA321" s="43" t="s">
        <v>1372</v>
      </c>
      <c r="AB321" s="43" t="s">
        <v>1372</v>
      </c>
      <c r="AC321" s="43" t="s">
        <v>38</v>
      </c>
      <c r="AD321" s="12"/>
      <c r="AE321" s="7" t="str">
        <f t="shared" si="0"/>
        <v>石岭镇小学</v>
      </c>
      <c r="AF321" s="61" t="s">
        <v>1373</v>
      </c>
    </row>
    <row r="322" customHeight="1" spans="1:32">
      <c r="A322" s="32">
        <v>320</v>
      </c>
      <c r="B322" s="12" t="s">
        <v>1238</v>
      </c>
      <c r="C322" s="12" t="s">
        <v>30</v>
      </c>
      <c r="D322" s="33">
        <v>10397</v>
      </c>
      <c r="E322" s="34" t="s">
        <v>309</v>
      </c>
      <c r="F322" s="34" t="s">
        <v>32</v>
      </c>
      <c r="G322" s="34" t="s">
        <v>231</v>
      </c>
      <c r="H322" s="34" t="s">
        <v>34</v>
      </c>
      <c r="I322" s="39" t="s">
        <v>1239</v>
      </c>
      <c r="J322" s="13" t="s">
        <v>604</v>
      </c>
      <c r="K322" s="13" t="s">
        <v>1240</v>
      </c>
      <c r="L322" s="33">
        <v>1</v>
      </c>
      <c r="M322" s="40">
        <v>88.54</v>
      </c>
      <c r="N322" s="41">
        <v>1</v>
      </c>
      <c r="O322" s="42" t="s">
        <v>38</v>
      </c>
      <c r="P322" s="43" t="s">
        <v>1372</v>
      </c>
      <c r="Q322" s="43" t="s">
        <v>1372</v>
      </c>
      <c r="R322" s="43" t="s">
        <v>1372</v>
      </c>
      <c r="S322" s="43" t="s">
        <v>1372</v>
      </c>
      <c r="T322" s="43" t="s">
        <v>1372</v>
      </c>
      <c r="U322" s="43" t="s">
        <v>1372</v>
      </c>
      <c r="V322" s="43" t="s">
        <v>1372</v>
      </c>
      <c r="W322" s="43" t="s">
        <v>1372</v>
      </c>
      <c r="X322" s="43" t="s">
        <v>1372</v>
      </c>
      <c r="Y322" s="43" t="s">
        <v>1372</v>
      </c>
      <c r="Z322" s="43" t="s">
        <v>1372</v>
      </c>
      <c r="AA322" s="43" t="s">
        <v>1372</v>
      </c>
      <c r="AB322" s="43" t="s">
        <v>1372</v>
      </c>
      <c r="AC322" s="43" t="s">
        <v>38</v>
      </c>
      <c r="AD322" s="12"/>
      <c r="AE322" s="7" t="str">
        <f t="shared" si="0"/>
        <v>石岭镇小学</v>
      </c>
      <c r="AF322" s="61" t="s">
        <v>1373</v>
      </c>
    </row>
    <row r="323" customHeight="1" spans="1:32">
      <c r="A323" s="32">
        <v>321</v>
      </c>
      <c r="B323" s="12" t="s">
        <v>1241</v>
      </c>
      <c r="C323" s="12" t="s">
        <v>57</v>
      </c>
      <c r="D323" s="33">
        <v>10097</v>
      </c>
      <c r="E323" s="34" t="s">
        <v>31</v>
      </c>
      <c r="F323" s="34" t="s">
        <v>32</v>
      </c>
      <c r="G323" s="34" t="s">
        <v>984</v>
      </c>
      <c r="H323" s="34" t="s">
        <v>67</v>
      </c>
      <c r="I323" s="39" t="s">
        <v>1242</v>
      </c>
      <c r="J323" s="13" t="s">
        <v>663</v>
      </c>
      <c r="K323" s="13" t="s">
        <v>1243</v>
      </c>
      <c r="L323" s="33">
        <v>1</v>
      </c>
      <c r="M323" s="40">
        <v>83.22</v>
      </c>
      <c r="N323" s="41">
        <v>1</v>
      </c>
      <c r="O323" s="42" t="s">
        <v>38</v>
      </c>
      <c r="P323" s="43" t="s">
        <v>1372</v>
      </c>
      <c r="Q323" s="43" t="s">
        <v>1372</v>
      </c>
      <c r="R323" s="43" t="s">
        <v>1372</v>
      </c>
      <c r="S323" s="43" t="s">
        <v>1372</v>
      </c>
      <c r="T323" s="43" t="s">
        <v>1372</v>
      </c>
      <c r="U323" s="43" t="s">
        <v>1372</v>
      </c>
      <c r="V323" s="43" t="s">
        <v>1372</v>
      </c>
      <c r="W323" s="43" t="s">
        <v>1372</v>
      </c>
      <c r="X323" s="43" t="s">
        <v>1372</v>
      </c>
      <c r="Y323" s="43" t="s">
        <v>1372</v>
      </c>
      <c r="Z323" s="43" t="s">
        <v>1372</v>
      </c>
      <c r="AA323" s="43" t="s">
        <v>1372</v>
      </c>
      <c r="AB323" s="43" t="s">
        <v>1372</v>
      </c>
      <c r="AC323" s="43" t="s">
        <v>38</v>
      </c>
      <c r="AD323" s="12"/>
      <c r="AE323" s="7" t="str">
        <f t="shared" si="0"/>
        <v>石岭镇小学</v>
      </c>
      <c r="AF323" s="61" t="s">
        <v>1373</v>
      </c>
    </row>
    <row r="324" customHeight="1" spans="1:32">
      <c r="A324" s="32">
        <v>322</v>
      </c>
      <c r="B324" s="12" t="s">
        <v>1244</v>
      </c>
      <c r="C324" s="12" t="s">
        <v>30</v>
      </c>
      <c r="D324" s="33">
        <v>10674</v>
      </c>
      <c r="E324" s="34" t="s">
        <v>275</v>
      </c>
      <c r="F324" s="34" t="s">
        <v>32</v>
      </c>
      <c r="G324" s="34" t="s">
        <v>643</v>
      </c>
      <c r="H324" s="34" t="s">
        <v>44</v>
      </c>
      <c r="I324" s="39" t="s">
        <v>1245</v>
      </c>
      <c r="J324" s="13" t="s">
        <v>618</v>
      </c>
      <c r="K324" s="13" t="s">
        <v>1246</v>
      </c>
      <c r="L324" s="33">
        <v>1</v>
      </c>
      <c r="M324" s="40">
        <v>74.39</v>
      </c>
      <c r="N324" s="41">
        <v>1</v>
      </c>
      <c r="O324" s="42" t="s">
        <v>38</v>
      </c>
      <c r="P324" s="43" t="s">
        <v>1372</v>
      </c>
      <c r="Q324" s="43" t="s">
        <v>1372</v>
      </c>
      <c r="R324" s="43" t="s">
        <v>1372</v>
      </c>
      <c r="S324" s="43" t="s">
        <v>1372</v>
      </c>
      <c r="T324" s="43" t="s">
        <v>1372</v>
      </c>
      <c r="U324" s="43" t="s">
        <v>1372</v>
      </c>
      <c r="V324" s="43" t="s">
        <v>1372</v>
      </c>
      <c r="W324" s="43" t="s">
        <v>1372</v>
      </c>
      <c r="X324" s="43" t="s">
        <v>1372</v>
      </c>
      <c r="Y324" s="43" t="s">
        <v>1372</v>
      </c>
      <c r="Z324" s="43" t="s">
        <v>1372</v>
      </c>
      <c r="AA324" s="43" t="s">
        <v>1372</v>
      </c>
      <c r="AB324" s="43" t="s">
        <v>1372</v>
      </c>
      <c r="AC324" s="43" t="s">
        <v>38</v>
      </c>
      <c r="AD324" s="12"/>
      <c r="AE324" s="7" t="str">
        <f t="shared" si="0"/>
        <v>石岭镇小学</v>
      </c>
      <c r="AF324" s="61" t="s">
        <v>1373</v>
      </c>
    </row>
    <row r="325" customHeight="1" spans="1:32">
      <c r="A325" s="32">
        <v>323</v>
      </c>
      <c r="B325" s="12" t="s">
        <v>1247</v>
      </c>
      <c r="C325" s="12" t="s">
        <v>30</v>
      </c>
      <c r="D325" s="33">
        <v>10102</v>
      </c>
      <c r="E325" s="34" t="s">
        <v>136</v>
      </c>
      <c r="F325" s="34" t="s">
        <v>32</v>
      </c>
      <c r="G325" s="34" t="s">
        <v>88</v>
      </c>
      <c r="H325" s="34" t="s">
        <v>34</v>
      </c>
      <c r="I325" s="39" t="s">
        <v>1248</v>
      </c>
      <c r="J325" s="13" t="s">
        <v>663</v>
      </c>
      <c r="K325" s="13" t="s">
        <v>1249</v>
      </c>
      <c r="L325" s="33">
        <v>1</v>
      </c>
      <c r="M325" s="40">
        <v>82.96</v>
      </c>
      <c r="N325" s="41">
        <v>1</v>
      </c>
      <c r="O325" s="42" t="s">
        <v>38</v>
      </c>
      <c r="P325" s="43" t="s">
        <v>1372</v>
      </c>
      <c r="Q325" s="43" t="s">
        <v>1372</v>
      </c>
      <c r="R325" s="43" t="s">
        <v>1372</v>
      </c>
      <c r="S325" s="43" t="s">
        <v>1372</v>
      </c>
      <c r="T325" s="43" t="s">
        <v>1372</v>
      </c>
      <c r="U325" s="43" t="s">
        <v>1372</v>
      </c>
      <c r="V325" s="43" t="s">
        <v>1372</v>
      </c>
      <c r="W325" s="43" t="s">
        <v>1372</v>
      </c>
      <c r="X325" s="43" t="s">
        <v>1372</v>
      </c>
      <c r="Y325" s="43" t="s">
        <v>1372</v>
      </c>
      <c r="Z325" s="43" t="s">
        <v>1372</v>
      </c>
      <c r="AA325" s="43" t="s">
        <v>1372</v>
      </c>
      <c r="AB325" s="43" t="s">
        <v>1372</v>
      </c>
      <c r="AC325" s="43" t="s">
        <v>38</v>
      </c>
      <c r="AD325" s="12"/>
      <c r="AE325" s="7" t="str">
        <f t="shared" si="0"/>
        <v>石岭镇小学</v>
      </c>
      <c r="AF325" s="61" t="s">
        <v>1373</v>
      </c>
    </row>
    <row r="326" customHeight="1" spans="1:32">
      <c r="A326" s="32">
        <v>324</v>
      </c>
      <c r="B326" s="12" t="s">
        <v>1250</v>
      </c>
      <c r="C326" s="12" t="s">
        <v>30</v>
      </c>
      <c r="D326" s="33">
        <v>10398</v>
      </c>
      <c r="E326" s="34" t="s">
        <v>339</v>
      </c>
      <c r="F326" s="34" t="s">
        <v>32</v>
      </c>
      <c r="G326" s="34" t="s">
        <v>83</v>
      </c>
      <c r="H326" s="34" t="s">
        <v>34</v>
      </c>
      <c r="I326" s="39" t="s">
        <v>1251</v>
      </c>
      <c r="J326" s="13" t="s">
        <v>604</v>
      </c>
      <c r="K326" s="13" t="s">
        <v>1252</v>
      </c>
      <c r="L326" s="33">
        <v>2</v>
      </c>
      <c r="M326" s="40">
        <v>75.79</v>
      </c>
      <c r="N326" s="41">
        <v>1</v>
      </c>
      <c r="O326" s="42" t="s">
        <v>38</v>
      </c>
      <c r="P326" s="43" t="s">
        <v>1372</v>
      </c>
      <c r="Q326" s="43" t="s">
        <v>1372</v>
      </c>
      <c r="R326" s="43" t="s">
        <v>1372</v>
      </c>
      <c r="S326" s="43" t="s">
        <v>1372</v>
      </c>
      <c r="T326" s="43" t="s">
        <v>1372</v>
      </c>
      <c r="U326" s="43" t="s">
        <v>1372</v>
      </c>
      <c r="V326" s="43" t="s">
        <v>1372</v>
      </c>
      <c r="W326" s="43" t="s">
        <v>1372</v>
      </c>
      <c r="X326" s="43" t="s">
        <v>1372</v>
      </c>
      <c r="Y326" s="43" t="s">
        <v>1372</v>
      </c>
      <c r="Z326" s="43" t="s">
        <v>1372</v>
      </c>
      <c r="AA326" s="43" t="s">
        <v>1372</v>
      </c>
      <c r="AB326" s="43" t="s">
        <v>1372</v>
      </c>
      <c r="AC326" s="43" t="s">
        <v>38</v>
      </c>
      <c r="AD326" s="12"/>
      <c r="AE326" s="7" t="str">
        <f t="shared" si="0"/>
        <v>石岭镇小学</v>
      </c>
      <c r="AF326" s="61" t="s">
        <v>1373</v>
      </c>
    </row>
    <row r="327" customHeight="1" spans="1:32">
      <c r="A327" s="32">
        <v>325</v>
      </c>
      <c r="B327" s="12" t="s">
        <v>1253</v>
      </c>
      <c r="C327" s="12" t="s">
        <v>57</v>
      </c>
      <c r="D327" s="33">
        <v>10675</v>
      </c>
      <c r="E327" s="34" t="s">
        <v>136</v>
      </c>
      <c r="F327" s="34" t="s">
        <v>32</v>
      </c>
      <c r="G327" s="34" t="s">
        <v>643</v>
      </c>
      <c r="H327" s="34" t="s">
        <v>34</v>
      </c>
      <c r="I327" s="39" t="s">
        <v>1254</v>
      </c>
      <c r="J327" s="13" t="s">
        <v>618</v>
      </c>
      <c r="K327" s="13" t="s">
        <v>1255</v>
      </c>
      <c r="L327" s="33">
        <v>2</v>
      </c>
      <c r="M327" s="40">
        <v>83.57</v>
      </c>
      <c r="N327" s="41">
        <v>1</v>
      </c>
      <c r="O327" s="42" t="s">
        <v>38</v>
      </c>
      <c r="P327" s="43" t="s">
        <v>1372</v>
      </c>
      <c r="Q327" s="43" t="s">
        <v>1372</v>
      </c>
      <c r="R327" s="43" t="s">
        <v>1372</v>
      </c>
      <c r="S327" s="43" t="s">
        <v>1372</v>
      </c>
      <c r="T327" s="43" t="s">
        <v>1372</v>
      </c>
      <c r="U327" s="43" t="s">
        <v>1372</v>
      </c>
      <c r="V327" s="43" t="s">
        <v>1372</v>
      </c>
      <c r="W327" s="43" t="s">
        <v>1372</v>
      </c>
      <c r="X327" s="43" t="s">
        <v>1372</v>
      </c>
      <c r="Y327" s="43" t="s">
        <v>1372</v>
      </c>
      <c r="Z327" s="43" t="s">
        <v>1372</v>
      </c>
      <c r="AA327" s="43" t="s">
        <v>1372</v>
      </c>
      <c r="AB327" s="43" t="s">
        <v>1372</v>
      </c>
      <c r="AC327" s="43" t="s">
        <v>38</v>
      </c>
      <c r="AD327" s="12"/>
      <c r="AE327" s="7" t="str">
        <f t="shared" si="0"/>
        <v>石岭镇小学</v>
      </c>
      <c r="AF327" s="61" t="s">
        <v>1373</v>
      </c>
    </row>
  </sheetData>
  <autoFilter ref="A2:XFD327">
    <extLst/>
  </autoFilter>
  <sortState ref="A3:AF327">
    <sortCondition ref="K3:K327"/>
  </sortState>
  <mergeCells count="11">
    <mergeCell ref="A1:AD1"/>
    <mergeCell ref="T8:U8"/>
    <mergeCell ref="T11:U11"/>
    <mergeCell ref="T39:U39"/>
    <mergeCell ref="T51:U51"/>
    <mergeCell ref="T110:U110"/>
    <mergeCell ref="T114:U114"/>
    <mergeCell ref="T146:U146"/>
    <mergeCell ref="T227:U227"/>
    <mergeCell ref="T264:U264"/>
    <mergeCell ref="T286:U286"/>
  </mergeCells>
  <conditionalFormatting sqref="P18:AC18">
    <cfRule type="expression" dxfId="1" priority="212">
      <formula>MOD(ROW()-ROW(#REF!),2)=0</formula>
    </cfRule>
  </conditionalFormatting>
  <conditionalFormatting sqref="T51">
    <cfRule type="expression" dxfId="1" priority="1">
      <formula>MOD(ROW()-ROW(#REF!),2)=0</formula>
    </cfRule>
  </conditionalFormatting>
  <conditionalFormatting sqref="P136">
    <cfRule type="expression" dxfId="1" priority="2">
      <formula>MOD(ROW()-ROW(#REF!),2)=0</formula>
    </cfRule>
  </conditionalFormatting>
  <conditionalFormatting sqref="Q136:AB136">
    <cfRule type="expression" dxfId="1" priority="203">
      <formula>MOD(ROW()-ROW(#REF!),2)=0</formula>
    </cfRule>
  </conditionalFormatting>
  <conditionalFormatting sqref="O4:O274">
    <cfRule type="expression" dxfId="1" priority="230">
      <formula>MOD(ROW()-ROW(#REF!),2)=0</formula>
    </cfRule>
  </conditionalFormatting>
  <conditionalFormatting sqref="O275:O327">
    <cfRule type="expression" dxfId="1" priority="229">
      <formula>MOD(ROW()-ROW(#REF!),2)=0</formula>
    </cfRule>
  </conditionalFormatting>
  <conditionalFormatting sqref="B3 D3:D327 B4:C14">
    <cfRule type="expression" dxfId="1" priority="233">
      <formula>MOD(ROW()-ROW(#REF!),2)=0</formula>
    </cfRule>
  </conditionalFormatting>
  <conditionalFormatting sqref="K3:L3 K4:K14 L4:L327">
    <cfRule type="expression" dxfId="1" priority="232">
      <formula>MOD(ROW()-ROW(#REF!),2)=0</formula>
    </cfRule>
  </conditionalFormatting>
  <conditionalFormatting sqref="M3:N327">
    <cfRule type="expression" dxfId="1" priority="231">
      <formula>MOD(ROW()-ROW(#REF!),2)=0</formula>
    </cfRule>
  </conditionalFormatting>
  <conditionalFormatting sqref="O3:AC3 P7:S7 P4:S4">
    <cfRule type="expression" dxfId="1" priority="234">
      <formula>MOD(ROW()-ROW(#REF!),2)=0</formula>
    </cfRule>
  </conditionalFormatting>
  <conditionalFormatting sqref="P5:AC6">
    <cfRule type="expression" dxfId="1" priority="214">
      <formula>MOD(ROW()-ROW(#REF!),2)=0</formula>
    </cfRule>
  </conditionalFormatting>
  <conditionalFormatting sqref="P8:T8 V8:AC8 P9:AC10 P11:T11 V11:AC11 P12:AC16 AC50:AC51 AC39 AC72 AC110 AC136 AC146 AC283 AC318">
    <cfRule type="expression" dxfId="1" priority="213">
      <formula>MOD(ROW()-ROW(#REF!),2)=0</formula>
    </cfRule>
  </conditionalFormatting>
  <conditionalFormatting sqref="P20:AC27">
    <cfRule type="expression" dxfId="1" priority="211">
      <formula>MOD(ROW()-ROW(#REF!),2)=0</formula>
    </cfRule>
  </conditionalFormatting>
  <conditionalFormatting sqref="P29:AC30">
    <cfRule type="expression" dxfId="1" priority="210">
      <formula>MOD(ROW()-ROW(#REF!),2)=0</formula>
    </cfRule>
  </conditionalFormatting>
  <conditionalFormatting sqref="P32:AC38 P39:T39 V39:AB39 P40:AC49 P50:AB50">
    <cfRule type="expression" dxfId="1" priority="209">
      <formula>MOD(ROW()-ROW(#REF!),2)=0</formula>
    </cfRule>
  </conditionalFormatting>
  <conditionalFormatting sqref="P51:S51 V51:AB51 P52:AC62">
    <cfRule type="expression" dxfId="1" priority="208">
      <formula>MOD(ROW()-ROW(#REF!),2)=0</formula>
    </cfRule>
  </conditionalFormatting>
  <conditionalFormatting sqref="P67:AC71 P72:AB72 P73:AC109 P110:T110 V110:AB110">
    <cfRule type="expression" dxfId="1" priority="207">
      <formula>MOD(ROW()-ROW(#REF!),2)=0</formula>
    </cfRule>
  </conditionalFormatting>
  <conditionalFormatting sqref="P111:AC113 P114:T114 V114:AC114 P115:AC125">
    <cfRule type="expression" dxfId="1" priority="206">
      <formula>MOD(ROW()-ROW(#REF!),2)=0</formula>
    </cfRule>
  </conditionalFormatting>
  <conditionalFormatting sqref="P127:AC130">
    <cfRule type="expression" dxfId="1" priority="205">
      <formula>MOD(ROW()-ROW(#REF!),2)=0</formula>
    </cfRule>
  </conditionalFormatting>
  <conditionalFormatting sqref="P132:AB135 AC132:AC134">
    <cfRule type="expression" dxfId="1" priority="204">
      <formula>MOD(ROW()-ROW(#REF!),2)=0</formula>
    </cfRule>
  </conditionalFormatting>
  <conditionalFormatting sqref="P137:AC145 P287:AB308 V286:AB286 P146:T146 V146:AB146 P286:T286 P147:AB226 P227:T227 V227:AB227 P228:AB263 P264:T264 V264:AB264 P265:AB285 AC147:AC282 AC284:AC308">
    <cfRule type="expression" dxfId="1" priority="202">
      <formula>MOD(ROW()-ROW(#REF!),2)=0</formula>
    </cfRule>
  </conditionalFormatting>
  <conditionalFormatting sqref="P310:AC317 P318:AB318 P319:AC327">
    <cfRule type="expression" dxfId="1" priority="201">
      <formula>MOD(ROW()-ROW(#REF!),2)=0</formula>
    </cfRule>
  </conditionalFormatting>
  <printOptions horizontalCentered="1"/>
  <pageMargins left="0.354166666666667" right="0.236111111111111" top="0.60625" bottom="0.60625" header="0.5" footer="0.314583333333333"/>
  <pageSetup paperSize="9" scale="9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FD14"/>
  <sheetViews>
    <sheetView showGridLines="0" tabSelected="1" workbookViewId="0">
      <pane xSplit="2" ySplit="3" topLeftCell="C4" activePane="bottomRight" state="frozen"/>
      <selection/>
      <selection pane="topRight"/>
      <selection pane="bottomLeft"/>
      <selection pane="bottomRight" activeCell="L4" sqref="L4"/>
    </sheetView>
  </sheetViews>
  <sheetFormatPr defaultColWidth="8.875" defaultRowHeight="24" customHeight="1"/>
  <cols>
    <col min="1" max="1" width="4.375" style="3" customWidth="1"/>
    <col min="2" max="2" width="7.5" style="4" customWidth="1"/>
    <col min="3" max="3" width="3.875" style="4" customWidth="1"/>
    <col min="4" max="4" width="5.875" style="5" customWidth="1"/>
    <col min="5" max="5" width="10.375" style="5" customWidth="1"/>
    <col min="6" max="6" width="5.25" style="5" customWidth="1"/>
    <col min="7" max="7" width="7.875" style="5" customWidth="1"/>
    <col min="8" max="8" width="7.875" style="6" customWidth="1"/>
    <col min="9" max="9" width="8.875" style="5" customWidth="1"/>
    <col min="10" max="10" width="5.125" style="5" customWidth="1"/>
    <col min="11" max="11" width="4.5" style="5" customWidth="1"/>
    <col min="12" max="12" width="11" style="4" customWidth="1"/>
    <col min="13" max="16346" width="8.875" style="7"/>
    <col min="16347" max="16384" width="8.875" style="1"/>
  </cols>
  <sheetData>
    <row r="1" ht="42" customHeight="1" spans="1:2">
      <c r="A1" s="8" t="s">
        <v>1415</v>
      </c>
      <c r="B1" s="3"/>
    </row>
    <row r="2" ht="42" customHeight="1" spans="1:12">
      <c r="A2" s="9" t="s">
        <v>1416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21"/>
    </row>
    <row r="3" s="1" customFormat="1" ht="45" customHeight="1" spans="1:12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4" t="s">
        <v>9</v>
      </c>
      <c r="J3" s="13" t="s">
        <v>10</v>
      </c>
      <c r="K3" s="13" t="s">
        <v>11</v>
      </c>
      <c r="L3" s="12" t="s">
        <v>27</v>
      </c>
    </row>
    <row r="4" ht="44" customHeight="1" spans="1:12">
      <c r="A4" s="15">
        <v>1</v>
      </c>
      <c r="B4" s="12" t="s">
        <v>292</v>
      </c>
      <c r="C4" s="12" t="s">
        <v>30</v>
      </c>
      <c r="D4" s="16">
        <v>11024</v>
      </c>
      <c r="E4" s="17" t="s">
        <v>31</v>
      </c>
      <c r="F4" s="17" t="s">
        <v>32</v>
      </c>
      <c r="G4" s="17" t="s">
        <v>77</v>
      </c>
      <c r="H4" s="18" t="s">
        <v>67</v>
      </c>
      <c r="I4" s="13" t="s">
        <v>257</v>
      </c>
      <c r="J4" s="13" t="s">
        <v>79</v>
      </c>
      <c r="K4" s="13" t="s">
        <v>293</v>
      </c>
      <c r="L4" s="13" t="s">
        <v>1373</v>
      </c>
    </row>
    <row r="5" ht="44" customHeight="1" spans="1:12">
      <c r="A5" s="15">
        <v>2</v>
      </c>
      <c r="B5" s="19" t="s">
        <v>56</v>
      </c>
      <c r="C5" s="20" t="s">
        <v>57</v>
      </c>
      <c r="D5" s="16">
        <v>10972</v>
      </c>
      <c r="E5" s="17" t="s">
        <v>58</v>
      </c>
      <c r="F5" s="17" t="s">
        <v>32</v>
      </c>
      <c r="G5" s="17" t="s">
        <v>454</v>
      </c>
      <c r="H5" s="18" t="s">
        <v>34</v>
      </c>
      <c r="I5" s="17" t="s">
        <v>52</v>
      </c>
      <c r="J5" s="17" t="s">
        <v>48</v>
      </c>
      <c r="K5" s="16" t="s">
        <v>59</v>
      </c>
      <c r="L5" s="13" t="s">
        <v>1373</v>
      </c>
    </row>
    <row r="6" ht="44" customHeight="1" spans="1:12">
      <c r="A6" s="15">
        <v>3</v>
      </c>
      <c r="B6" s="19" t="s">
        <v>70</v>
      </c>
      <c r="C6" s="20" t="s">
        <v>30</v>
      </c>
      <c r="D6" s="16">
        <v>10794</v>
      </c>
      <c r="E6" s="17" t="s">
        <v>71</v>
      </c>
      <c r="F6" s="17" t="s">
        <v>32</v>
      </c>
      <c r="G6" s="17" t="s">
        <v>72</v>
      </c>
      <c r="H6" s="18" t="s">
        <v>34</v>
      </c>
      <c r="I6" s="17" t="s">
        <v>52</v>
      </c>
      <c r="J6" s="17" t="s">
        <v>73</v>
      </c>
      <c r="K6" s="16" t="s">
        <v>74</v>
      </c>
      <c r="L6" s="13" t="s">
        <v>1373</v>
      </c>
    </row>
    <row r="7" ht="44" customHeight="1" spans="1:12">
      <c r="A7" s="15">
        <v>4</v>
      </c>
      <c r="B7" s="12" t="s">
        <v>122</v>
      </c>
      <c r="C7" s="12" t="s">
        <v>30</v>
      </c>
      <c r="D7" s="16">
        <v>11184</v>
      </c>
      <c r="E7" s="17" t="s">
        <v>58</v>
      </c>
      <c r="F7" s="17" t="s">
        <v>32</v>
      </c>
      <c r="G7" s="17" t="s">
        <v>33</v>
      </c>
      <c r="H7" s="18" t="s">
        <v>34</v>
      </c>
      <c r="I7" s="13" t="s">
        <v>123</v>
      </c>
      <c r="J7" s="13" t="s">
        <v>124</v>
      </c>
      <c r="K7" s="13" t="s">
        <v>125</v>
      </c>
      <c r="L7" s="13" t="s">
        <v>1373</v>
      </c>
    </row>
    <row r="8" ht="44" customHeight="1" spans="1:12">
      <c r="A8" s="15">
        <v>5</v>
      </c>
      <c r="B8" s="12" t="s">
        <v>335</v>
      </c>
      <c r="C8" s="12" t="s">
        <v>30</v>
      </c>
      <c r="D8" s="16">
        <v>10693</v>
      </c>
      <c r="E8" s="17" t="s">
        <v>65</v>
      </c>
      <c r="F8" s="17" t="s">
        <v>32</v>
      </c>
      <c r="G8" s="17" t="s">
        <v>252</v>
      </c>
      <c r="H8" s="18" t="s">
        <v>34</v>
      </c>
      <c r="I8" s="13" t="s">
        <v>322</v>
      </c>
      <c r="J8" s="13" t="s">
        <v>336</v>
      </c>
      <c r="K8" s="13" t="s">
        <v>337</v>
      </c>
      <c r="L8" s="13" t="s">
        <v>1373</v>
      </c>
    </row>
    <row r="9" ht="44" customHeight="1" spans="1:12">
      <c r="A9" s="15">
        <v>6</v>
      </c>
      <c r="B9" s="12" t="s">
        <v>216</v>
      </c>
      <c r="C9" s="12" t="s">
        <v>57</v>
      </c>
      <c r="D9" s="16">
        <v>10731</v>
      </c>
      <c r="E9" s="17" t="s">
        <v>82</v>
      </c>
      <c r="F9" s="17" t="s">
        <v>32</v>
      </c>
      <c r="G9" s="17" t="s">
        <v>217</v>
      </c>
      <c r="H9" s="18" t="s">
        <v>44</v>
      </c>
      <c r="I9" s="13" t="s">
        <v>202</v>
      </c>
      <c r="J9" s="13" t="s">
        <v>105</v>
      </c>
      <c r="K9" s="13" t="s">
        <v>214</v>
      </c>
      <c r="L9" s="13" t="s">
        <v>1373</v>
      </c>
    </row>
    <row r="10" ht="44" customHeight="1" spans="1:12">
      <c r="A10" s="15">
        <v>7</v>
      </c>
      <c r="B10" s="12" t="s">
        <v>223</v>
      </c>
      <c r="C10" s="12" t="s">
        <v>30</v>
      </c>
      <c r="D10" s="16">
        <v>10816</v>
      </c>
      <c r="E10" s="17" t="s">
        <v>146</v>
      </c>
      <c r="F10" s="17" t="s">
        <v>32</v>
      </c>
      <c r="G10" s="17" t="s">
        <v>72</v>
      </c>
      <c r="H10" s="18" t="s">
        <v>34</v>
      </c>
      <c r="I10" s="13" t="s">
        <v>202</v>
      </c>
      <c r="J10" s="13" t="s">
        <v>224</v>
      </c>
      <c r="K10" s="13" t="s">
        <v>225</v>
      </c>
      <c r="L10" s="13" t="s">
        <v>1373</v>
      </c>
    </row>
    <row r="11" ht="44" customHeight="1" spans="1:12">
      <c r="A11" s="15">
        <v>8</v>
      </c>
      <c r="B11" s="12" t="s">
        <v>565</v>
      </c>
      <c r="C11" s="12" t="s">
        <v>30</v>
      </c>
      <c r="D11" s="16">
        <v>20494</v>
      </c>
      <c r="E11" s="17" t="s">
        <v>65</v>
      </c>
      <c r="F11" s="17" t="s">
        <v>32</v>
      </c>
      <c r="G11" s="17" t="s">
        <v>328</v>
      </c>
      <c r="H11" s="18">
        <v>2021.06</v>
      </c>
      <c r="I11" s="13" t="s">
        <v>561</v>
      </c>
      <c r="J11" s="13" t="s">
        <v>329</v>
      </c>
      <c r="K11" s="13" t="s">
        <v>567</v>
      </c>
      <c r="L11" s="13" t="s">
        <v>1417</v>
      </c>
    </row>
    <row r="12" s="2" customFormat="1" ht="44" customHeight="1" spans="1:16384">
      <c r="A12" s="15">
        <v>9</v>
      </c>
      <c r="B12" s="12" t="s">
        <v>1325</v>
      </c>
      <c r="C12" s="12" t="s">
        <v>57</v>
      </c>
      <c r="D12" s="16">
        <v>20400</v>
      </c>
      <c r="E12" s="17" t="s">
        <v>146</v>
      </c>
      <c r="F12" s="17" t="s">
        <v>32</v>
      </c>
      <c r="G12" s="17" t="s">
        <v>461</v>
      </c>
      <c r="H12" s="18" t="s">
        <v>34</v>
      </c>
      <c r="I12" s="13" t="s">
        <v>1326</v>
      </c>
      <c r="J12" s="13" t="s">
        <v>611</v>
      </c>
      <c r="K12" s="13" t="s">
        <v>1327</v>
      </c>
      <c r="L12" s="13" t="s">
        <v>1417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ht="44" customHeight="1" spans="1:12">
      <c r="A13" s="15">
        <v>10</v>
      </c>
      <c r="B13" s="12" t="s">
        <v>550</v>
      </c>
      <c r="C13" s="12" t="s">
        <v>57</v>
      </c>
      <c r="D13" s="16">
        <v>20536</v>
      </c>
      <c r="E13" s="17" t="s">
        <v>65</v>
      </c>
      <c r="F13" s="17" t="s">
        <v>32</v>
      </c>
      <c r="G13" s="17" t="s">
        <v>61</v>
      </c>
      <c r="H13" s="18" t="s">
        <v>34</v>
      </c>
      <c r="I13" s="13" t="s">
        <v>543</v>
      </c>
      <c r="J13" s="13" t="s">
        <v>164</v>
      </c>
      <c r="K13" s="13" t="s">
        <v>551</v>
      </c>
      <c r="L13" s="13" t="s">
        <v>1417</v>
      </c>
    </row>
    <row r="14" ht="44" customHeight="1" spans="1:12">
      <c r="A14" s="15">
        <v>11</v>
      </c>
      <c r="B14" s="12" t="s">
        <v>931</v>
      </c>
      <c r="C14" s="12" t="s">
        <v>57</v>
      </c>
      <c r="D14" s="16">
        <v>20289</v>
      </c>
      <c r="E14" s="17" t="s">
        <v>635</v>
      </c>
      <c r="F14" s="17" t="s">
        <v>32</v>
      </c>
      <c r="G14" s="17" t="s">
        <v>929</v>
      </c>
      <c r="H14" s="18" t="s">
        <v>34</v>
      </c>
      <c r="I14" s="13" t="s">
        <v>926</v>
      </c>
      <c r="J14" s="13" t="s">
        <v>663</v>
      </c>
      <c r="K14" s="13" t="s">
        <v>930</v>
      </c>
      <c r="L14" s="13" t="s">
        <v>1417</v>
      </c>
    </row>
  </sheetData>
  <mergeCells count="2">
    <mergeCell ref="A1:B1"/>
    <mergeCell ref="A2:L2"/>
  </mergeCells>
  <conditionalFormatting sqref="K5:K6">
    <cfRule type="expression" dxfId="1" priority="20">
      <formula>MOD(ROW()-ROW(#REF!),2)=0</formula>
    </cfRule>
  </conditionalFormatting>
  <conditionalFormatting sqref="D4 B5:D6 D7:D10">
    <cfRule type="expression" dxfId="1" priority="21">
      <formula>MOD(ROW()-ROW(#REF!),2)=0</formula>
    </cfRule>
  </conditionalFormatting>
  <printOptions horizontalCentered="1"/>
  <pageMargins left="0.354166666666667" right="0.236111111111111" top="0.60625" bottom="0.60625" header="0.5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赴高校（总）</vt:lpstr>
      <vt:lpstr>岭师专场（总325人）</vt:lpstr>
      <vt:lpstr>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2015-06-05T18:17:00Z</dcterms:created>
  <cp:lastPrinted>2021-11-07T10:35:00Z</cp:lastPrinted>
  <dcterms:modified xsi:type="dcterms:W3CDTF">2023-09-24T07:49:28Z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5F65F701CD754337B86E392206BB0EA8_13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v1.0_mb_rnrwjzab1WA/vM7OJNNz/w==</vt:lpwstr>
  </property>
  <property fmtid="{D5CDD505-2E9C-101B-9397-08002B2CF9AE}" pid="5" name="KSOReadingLayout">
    <vt:bool>true</vt:bool>
  </property>
</Properties>
</file>