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 firstSheet="2" activeTab="2"/>
  </bookViews>
  <sheets>
    <sheet name="赴高校（总）" sheetId="6" r:id="rId1"/>
    <sheet name="岭师专场（总325人）" sheetId="8" r:id="rId2"/>
    <sheet name="11人" sheetId="19" r:id="rId3"/>
  </sheets>
  <definedNames>
    <definedName name="_xlnm._FilterDatabase" localSheetId="1" hidden="1">'岭师专场（总325人）'!$2:$327</definedName>
    <definedName name="_xlnm._FilterDatabase" localSheetId="0" hidden="1">'赴高校（总）'!$2:$2</definedName>
    <definedName name="_xlnm.Print_Titles" localSheetId="0">'赴高校（总）'!$1:$2</definedName>
    <definedName name="_xlnm.Print_Area" localSheetId="0">'赴高校（总）'!$A$1:$AC$540</definedName>
    <definedName name="_xlnm.Print_Titles" localSheetId="1">'岭师专场（总325人）'!$1:$2</definedName>
    <definedName name="_xlnm.Print_Area" localSheetId="1">'岭师专场（总325人）'!$A$1:$AD$327</definedName>
    <definedName name="_xlnm._FilterDatabase" localSheetId="2" hidden="1">'11人'!$3:$14</definedName>
    <definedName name="_xlnm.Print_Titles" localSheetId="2">'11人'!$2:$3</definedName>
  </definedNames>
  <calcPr calcId="144525"/>
</workbook>
</file>

<file path=xl/sharedStrings.xml><?xml version="1.0" encoding="utf-8"?>
<sst xmlns="http://schemas.openxmlformats.org/spreadsheetml/2006/main" count="13834" uniqueCount="1418">
  <si>
    <t>2023年廉江市赴高校公开招聘中小学教师接收考察情况登记表</t>
  </si>
  <si>
    <t>序号</t>
  </si>
  <si>
    <t>姓名</t>
  </si>
  <si>
    <t>性别</t>
  </si>
  <si>
    <t>准考证号</t>
  </si>
  <si>
    <t>毕业院校</t>
  </si>
  <si>
    <t>学历</t>
  </si>
  <si>
    <t>所学专业</t>
  </si>
  <si>
    <t>毕业时间</t>
  </si>
  <si>
    <t>报考学校</t>
  </si>
  <si>
    <t>报考岗位</t>
  </si>
  <si>
    <t>岗位代码</t>
  </si>
  <si>
    <t>招聘
人数</t>
  </si>
  <si>
    <t>总成绩</t>
  </si>
  <si>
    <t>总成绩排名</t>
  </si>
  <si>
    <t>体检结果</t>
  </si>
  <si>
    <t>档案</t>
  </si>
  <si>
    <t>毕业证</t>
  </si>
  <si>
    <t>学历认证</t>
  </si>
  <si>
    <t>学位证书</t>
  </si>
  <si>
    <t>教师资格证书</t>
  </si>
  <si>
    <t>教师资格认定表</t>
  </si>
  <si>
    <t>身份证</t>
  </si>
  <si>
    <t>政审表</t>
  </si>
  <si>
    <t>备案表</t>
  </si>
  <si>
    <t>个人总结</t>
  </si>
  <si>
    <t>征信</t>
  </si>
  <si>
    <t>备注</t>
  </si>
  <si>
    <t>辅助列（单位）</t>
  </si>
  <si>
    <t>龙建羽</t>
  </si>
  <si>
    <t>女</t>
  </si>
  <si>
    <t>岭南师范学院</t>
  </si>
  <si>
    <t>本科</t>
  </si>
  <si>
    <t>汉语言文学（师范）</t>
  </si>
  <si>
    <t>2023.06</t>
  </si>
  <si>
    <t>廉江市第一中学</t>
  </si>
  <si>
    <t>高中语文</t>
  </si>
  <si>
    <t>A001</t>
  </si>
  <si>
    <t>合格</t>
  </si>
  <si>
    <t>1城区中学</t>
  </si>
  <si>
    <t>刘付俊虹</t>
  </si>
  <si>
    <t>福建师范大学</t>
  </si>
  <si>
    <t>研究生</t>
  </si>
  <si>
    <t>学科教学（语文）</t>
  </si>
  <si>
    <t>2022.06</t>
  </si>
  <si>
    <t>肖秋永</t>
  </si>
  <si>
    <t>历史学</t>
  </si>
  <si>
    <t>2021年6月</t>
  </si>
  <si>
    <t>高中历史</t>
  </si>
  <si>
    <t>A002</t>
  </si>
  <si>
    <t>谢思琪</t>
  </si>
  <si>
    <t>数学与应用数学</t>
  </si>
  <si>
    <t>廉江市第三中学</t>
  </si>
  <si>
    <t>高中数学</t>
  </si>
  <si>
    <t>A003</t>
  </si>
  <si>
    <t>庞溪</t>
  </si>
  <si>
    <t>黄麒铭</t>
  </si>
  <si>
    <t>男</t>
  </si>
  <si>
    <t>广州大学</t>
  </si>
  <si>
    <t>A004</t>
  </si>
  <si>
    <t>梁祥章</t>
  </si>
  <si>
    <t>物理学</t>
  </si>
  <si>
    <t>高中物理</t>
  </si>
  <si>
    <t>A005</t>
  </si>
  <si>
    <t>何诗婷</t>
  </si>
  <si>
    <t>广东第二师范学院</t>
  </si>
  <si>
    <t>生物科学</t>
  </si>
  <si>
    <t>2021.06</t>
  </si>
  <si>
    <t>高中生物</t>
  </si>
  <si>
    <t>A006</t>
  </si>
  <si>
    <t>张碧红</t>
  </si>
  <si>
    <t>景德镇陶瓷大学</t>
  </si>
  <si>
    <t>美术学</t>
  </si>
  <si>
    <t>高中美术</t>
  </si>
  <si>
    <t>A007</t>
  </si>
  <si>
    <t>徐文迪</t>
  </si>
  <si>
    <t>华南师范大学</t>
  </si>
  <si>
    <t>日语</t>
  </si>
  <si>
    <t>2022.07</t>
  </si>
  <si>
    <t>高中日语</t>
  </si>
  <si>
    <t>A008</t>
  </si>
  <si>
    <t>钟日金</t>
  </si>
  <si>
    <t>嘉应学院</t>
  </si>
  <si>
    <t>汉语言文学</t>
  </si>
  <si>
    <t>廉江市第五中学</t>
  </si>
  <si>
    <t>A009</t>
  </si>
  <si>
    <t>全宇媚</t>
  </si>
  <si>
    <t>安徽大学</t>
  </si>
  <si>
    <t>英语</t>
  </si>
  <si>
    <t>高中英语</t>
  </si>
  <si>
    <t>A011</t>
  </si>
  <si>
    <t>郑春燕</t>
  </si>
  <si>
    <t>初中历史</t>
  </si>
  <si>
    <t>A012</t>
  </si>
  <si>
    <t>罗彩平</t>
  </si>
  <si>
    <t>封欣慧</t>
  </si>
  <si>
    <t>闽南师范大学</t>
  </si>
  <si>
    <t>学科教学（化学）</t>
  </si>
  <si>
    <t>高中化学</t>
  </si>
  <si>
    <t>A013</t>
  </si>
  <si>
    <t>黄诗涵</t>
  </si>
  <si>
    <t>地理科学</t>
  </si>
  <si>
    <t>高中地理</t>
  </si>
  <si>
    <t>A014</t>
  </si>
  <si>
    <t>黄莹映</t>
  </si>
  <si>
    <t>初中地理</t>
  </si>
  <si>
    <t>A015</t>
  </si>
  <si>
    <t>吴舒婷</t>
  </si>
  <si>
    <t>地理科学（师范）</t>
  </si>
  <si>
    <t>林家裕</t>
  </si>
  <si>
    <t>体育教育</t>
  </si>
  <si>
    <t>初中体育</t>
  </si>
  <si>
    <t>A016</t>
  </si>
  <si>
    <t>黄一彬</t>
  </si>
  <si>
    <t>A017</t>
  </si>
  <si>
    <t>李海荣</t>
  </si>
  <si>
    <t>物联网工程</t>
  </si>
  <si>
    <t>高中信息技术</t>
  </si>
  <si>
    <t>A018</t>
  </si>
  <si>
    <t>曾维鑫</t>
  </si>
  <si>
    <t>2023-06-30</t>
  </si>
  <si>
    <t>C001</t>
  </si>
  <si>
    <t>黄荣</t>
  </si>
  <si>
    <t>廉江市第六中学</t>
  </si>
  <si>
    <t>初中语文</t>
  </si>
  <si>
    <t>A034</t>
  </si>
  <si>
    <t>麦春微</t>
  </si>
  <si>
    <t>初中数学</t>
  </si>
  <si>
    <t>A035</t>
  </si>
  <si>
    <t>莫洁珉</t>
  </si>
  <si>
    <t>王海茵</t>
  </si>
  <si>
    <t>2023.07</t>
  </si>
  <si>
    <t>初中英语</t>
  </si>
  <si>
    <t>A036</t>
  </si>
  <si>
    <t>钟心怡</t>
  </si>
  <si>
    <t>曹双燕</t>
  </si>
  <si>
    <t>肇庆学院</t>
  </si>
  <si>
    <t>思想政治教育（师范）</t>
  </si>
  <si>
    <t>初中政治</t>
  </si>
  <si>
    <t>A037</t>
  </si>
  <si>
    <t>陈思云</t>
  </si>
  <si>
    <t>初中生物</t>
  </si>
  <si>
    <t>A038</t>
  </si>
  <si>
    <t>王璟</t>
  </si>
  <si>
    <t>A039</t>
  </si>
  <si>
    <t>黎卓航</t>
  </si>
  <si>
    <t>韩山师范学院</t>
  </si>
  <si>
    <t>A040</t>
  </si>
  <si>
    <t>张木兰</t>
  </si>
  <si>
    <t>广州中医药大学</t>
  </si>
  <si>
    <t>姚观容</t>
  </si>
  <si>
    <t>廉江市第七中学</t>
  </si>
  <si>
    <t>A041</t>
  </si>
  <si>
    <t>王妙丹</t>
  </si>
  <si>
    <t>欧燕梅</t>
  </si>
  <si>
    <t>广东石油化工学院</t>
  </si>
  <si>
    <t>A042</t>
  </si>
  <si>
    <t>吴彩冰</t>
  </si>
  <si>
    <t>李茂光</t>
  </si>
  <si>
    <t>陈茜子</t>
  </si>
  <si>
    <t>黄宇文</t>
  </si>
  <si>
    <t>A043</t>
  </si>
  <si>
    <t>陈小平</t>
  </si>
  <si>
    <t>2023.08</t>
  </si>
  <si>
    <t>初中物理</t>
  </si>
  <si>
    <t>A044</t>
  </si>
  <si>
    <t>黄永茵</t>
  </si>
  <si>
    <t>A045</t>
  </si>
  <si>
    <t>何秋荣</t>
  </si>
  <si>
    <t>2023.6</t>
  </si>
  <si>
    <t>廉江市第八中学</t>
  </si>
  <si>
    <t>A046</t>
  </si>
  <si>
    <t>杨煜新</t>
  </si>
  <si>
    <t>惠州学院</t>
  </si>
  <si>
    <t>廉江市第九中学</t>
  </si>
  <si>
    <t>A047</t>
  </si>
  <si>
    <t>陈翠霞</t>
  </si>
  <si>
    <t>2022.05</t>
  </si>
  <si>
    <t>黄诚乾</t>
  </si>
  <si>
    <t>A048</t>
  </si>
  <si>
    <t>孙小妹</t>
  </si>
  <si>
    <t>赖苑仪</t>
  </si>
  <si>
    <t>A049</t>
  </si>
  <si>
    <t>伍思莹</t>
  </si>
  <si>
    <t>王婕</t>
  </si>
  <si>
    <t>广东海洋大学寸金学院</t>
  </si>
  <si>
    <t>杨怡春</t>
  </si>
  <si>
    <t>韶关学院</t>
  </si>
  <si>
    <t>物理学（师范）</t>
  </si>
  <si>
    <t>A050</t>
  </si>
  <si>
    <t>廖春晓</t>
  </si>
  <si>
    <t>A051</t>
  </si>
  <si>
    <t>王礼学</t>
  </si>
  <si>
    <t>A053</t>
  </si>
  <si>
    <t>庄琪婉</t>
  </si>
  <si>
    <t>佛山科学技术学院</t>
  </si>
  <si>
    <t>人文地理与城乡规划</t>
  </si>
  <si>
    <t>2023-06-18</t>
  </si>
  <si>
    <t>C005</t>
  </si>
  <si>
    <t>黄莹丹</t>
  </si>
  <si>
    <t>广东科技师范大学</t>
  </si>
  <si>
    <t>英语（师范）</t>
  </si>
  <si>
    <t>廉江市第十中学</t>
  </si>
  <si>
    <t>A055</t>
  </si>
  <si>
    <t>伍文霞</t>
  </si>
  <si>
    <t>咸阳师范学院</t>
  </si>
  <si>
    <t>A056</t>
  </si>
  <si>
    <t>杨家源</t>
  </si>
  <si>
    <t>林文蔚</t>
  </si>
  <si>
    <t>A057</t>
  </si>
  <si>
    <t>林洪世</t>
  </si>
  <si>
    <t>生物科学 （师范）</t>
  </si>
  <si>
    <t>吴育珊</t>
  </si>
  <si>
    <t>张嫦清</t>
  </si>
  <si>
    <t>A058</t>
  </si>
  <si>
    <t>郑烁鑫</t>
  </si>
  <si>
    <t>伍圣盛</t>
  </si>
  <si>
    <t>地理信息科学</t>
  </si>
  <si>
    <t>罗春婷</t>
  </si>
  <si>
    <t>广东海洋大学</t>
  </si>
  <si>
    <t>音乐</t>
  </si>
  <si>
    <t>初中音乐</t>
  </si>
  <si>
    <t>A059</t>
  </si>
  <si>
    <t>李文静</t>
  </si>
  <si>
    <t>初中美术</t>
  </si>
  <si>
    <t>A060</t>
  </si>
  <si>
    <t>陈丽娟</t>
  </si>
  <si>
    <t>教育技术学</t>
  </si>
  <si>
    <t>初中信息技术</t>
  </si>
  <si>
    <t>A061</t>
  </si>
  <si>
    <t>郑彩珍</t>
  </si>
  <si>
    <t>汉语国际教育</t>
  </si>
  <si>
    <t>C006</t>
  </si>
  <si>
    <t>符常胜</t>
  </si>
  <si>
    <t>廉江市安铺中学</t>
  </si>
  <si>
    <t>A019</t>
  </si>
  <si>
    <t>2乡镇中学</t>
  </si>
  <si>
    <t>陈刘清</t>
  </si>
  <si>
    <t>黄嫦嫦</t>
  </si>
  <si>
    <t>陈月明</t>
  </si>
  <si>
    <t>李贤谞</t>
  </si>
  <si>
    <t>思想</t>
  </si>
  <si>
    <t>高中政治</t>
  </si>
  <si>
    <t>A020</t>
  </si>
  <si>
    <t>周小兰</t>
  </si>
  <si>
    <t>思想政治教育</t>
  </si>
  <si>
    <t>黎倩金</t>
  </si>
  <si>
    <t>历史学(师范)</t>
  </si>
  <si>
    <t>A021</t>
  </si>
  <si>
    <t>王碧莲</t>
  </si>
  <si>
    <t>A022</t>
  </si>
  <si>
    <t>吴壹荷</t>
  </si>
  <si>
    <t>应用心理学</t>
  </si>
  <si>
    <t>高中心理</t>
  </si>
  <si>
    <t>A023</t>
  </si>
  <si>
    <t>张景竹</t>
  </si>
  <si>
    <t>云南师范大学商学院</t>
  </si>
  <si>
    <t>廉江市石岭中学</t>
  </si>
  <si>
    <t>A024</t>
  </si>
  <si>
    <t>黎雨晴</t>
  </si>
  <si>
    <t>南宁师范大学</t>
  </si>
  <si>
    <t>谭雪敏</t>
  </si>
  <si>
    <t>广西师范大学</t>
  </si>
  <si>
    <t>谢绍洲</t>
  </si>
  <si>
    <t>数学与应用数学（师范）</t>
  </si>
  <si>
    <t>A025</t>
  </si>
  <si>
    <t>黄鸿基</t>
  </si>
  <si>
    <t>麦汝梅</t>
  </si>
  <si>
    <t>广东工业大学</t>
  </si>
  <si>
    <t>邹义翎</t>
  </si>
  <si>
    <t>李琳</t>
  </si>
  <si>
    <t>A026</t>
  </si>
  <si>
    <t>谢信雄</t>
  </si>
  <si>
    <t>A027</t>
  </si>
  <si>
    <t>林诗婷</t>
  </si>
  <si>
    <t>海南师范大学</t>
  </si>
  <si>
    <t>赖日丽</t>
  </si>
  <si>
    <t>陈松荣</t>
  </si>
  <si>
    <t>历史学教育</t>
  </si>
  <si>
    <t>A028</t>
  </si>
  <si>
    <t>赖丹</t>
  </si>
  <si>
    <t>吴佳颖</t>
  </si>
  <si>
    <t>生物科学（师范）</t>
  </si>
  <si>
    <t>A029</t>
  </si>
  <si>
    <t>陈碧红</t>
  </si>
  <si>
    <t>A030</t>
  </si>
  <si>
    <t>蔡媛萍</t>
  </si>
  <si>
    <t>音乐学</t>
  </si>
  <si>
    <t>高中音乐</t>
  </si>
  <si>
    <t>A031</t>
  </si>
  <si>
    <t>张薰</t>
  </si>
  <si>
    <t>A032</t>
  </si>
  <si>
    <t>黄见晴</t>
  </si>
  <si>
    <t>A033</t>
  </si>
  <si>
    <t>杨思琦</t>
  </si>
  <si>
    <t>历史</t>
  </si>
  <si>
    <t>廉江市新民镇第一初级中学</t>
  </si>
  <si>
    <t>A063</t>
  </si>
  <si>
    <t>吴云湘</t>
  </si>
  <si>
    <t>广东财经大学华商学院</t>
  </si>
  <si>
    <t>廉江市吉水中学</t>
  </si>
  <si>
    <t>A064</t>
  </si>
  <si>
    <t>谭洁婷</t>
  </si>
  <si>
    <t>A065</t>
  </si>
  <si>
    <t>李思慧</t>
  </si>
  <si>
    <t>A066</t>
  </si>
  <si>
    <t>钟慧婷</t>
  </si>
  <si>
    <t>A067</t>
  </si>
  <si>
    <t>陈洋洋</t>
  </si>
  <si>
    <t>湛江科技学院</t>
  </si>
  <si>
    <t>廉江市吉水镇第一初级中学</t>
  </si>
  <si>
    <t>A068</t>
  </si>
  <si>
    <t>许培健</t>
  </si>
  <si>
    <t>A069</t>
  </si>
  <si>
    <t>梁文诗</t>
  </si>
  <si>
    <t>A070</t>
  </si>
  <si>
    <t>陈明淇</t>
  </si>
  <si>
    <t>A071</t>
  </si>
  <si>
    <t>李连春</t>
  </si>
  <si>
    <t>杨景科</t>
  </si>
  <si>
    <t>A072</t>
  </si>
  <si>
    <t>董雯雯</t>
  </si>
  <si>
    <t>廉江市河唇中学</t>
  </si>
  <si>
    <t>A074</t>
  </si>
  <si>
    <t>阮宇豪</t>
  </si>
  <si>
    <t>雷佳茵</t>
  </si>
  <si>
    <t>A075</t>
  </si>
  <si>
    <t>林聪</t>
  </si>
  <si>
    <t>化学</t>
  </si>
  <si>
    <t>初中化学</t>
  </si>
  <si>
    <t>A076</t>
  </si>
  <si>
    <t>周天玲</t>
  </si>
  <si>
    <t>A077</t>
  </si>
  <si>
    <t>黄娇杏</t>
  </si>
  <si>
    <t>A078</t>
  </si>
  <si>
    <t>李易平</t>
  </si>
  <si>
    <t>初中心理</t>
  </si>
  <si>
    <t>A079</t>
  </si>
  <si>
    <t>苏棋琪</t>
  </si>
  <si>
    <t>广州华商学院</t>
  </si>
  <si>
    <t>廉江市河唇镇第二初级中学</t>
  </si>
  <si>
    <t>A080</t>
  </si>
  <si>
    <t>汤金菊</t>
  </si>
  <si>
    <t>A081</t>
  </si>
  <si>
    <t>罗焱方</t>
  </si>
  <si>
    <t>英语师范</t>
  </si>
  <si>
    <t>A082</t>
  </si>
  <si>
    <t>刘嘉燕</t>
  </si>
  <si>
    <t>A083</t>
  </si>
  <si>
    <t>张然</t>
  </si>
  <si>
    <t>A084</t>
  </si>
  <si>
    <t>王君竹</t>
  </si>
  <si>
    <t>A085</t>
  </si>
  <si>
    <t>赵舒茵</t>
  </si>
  <si>
    <t>廉江市横山镇第一初级中学</t>
  </si>
  <si>
    <t>A087</t>
  </si>
  <si>
    <t>林爱民</t>
  </si>
  <si>
    <t>廉江市横山镇第二初级中学</t>
  </si>
  <si>
    <t>A088</t>
  </si>
  <si>
    <t>梁金玲</t>
  </si>
  <si>
    <t>广州应用科技学院</t>
  </si>
  <si>
    <t>A089</t>
  </si>
  <si>
    <t>陆飞英</t>
  </si>
  <si>
    <t>廉江市营仔中学</t>
  </si>
  <si>
    <t>A090</t>
  </si>
  <si>
    <t>陈雯珊</t>
  </si>
  <si>
    <t>A091</t>
  </si>
  <si>
    <t>孙晓琳</t>
  </si>
  <si>
    <t>廉江市营仔镇第二初级中学</t>
  </si>
  <si>
    <t>A092</t>
  </si>
  <si>
    <t>李洁莹</t>
  </si>
  <si>
    <t>A093</t>
  </si>
  <si>
    <t>陈晓颖</t>
  </si>
  <si>
    <t>A094</t>
  </si>
  <si>
    <t>邝书慧</t>
  </si>
  <si>
    <t>A095</t>
  </si>
  <si>
    <t>何紫晴</t>
  </si>
  <si>
    <t>廉江市石岭镇第一初级中学</t>
  </si>
  <si>
    <t>A097</t>
  </si>
  <si>
    <t>杜秋樊</t>
  </si>
  <si>
    <t>唐宏仁</t>
  </si>
  <si>
    <t>余雅婷</t>
  </si>
  <si>
    <t>周金梅</t>
  </si>
  <si>
    <t>A098</t>
  </si>
  <si>
    <t>欧妍岑</t>
  </si>
  <si>
    <t>廉江市良垌镇第三初级中学</t>
  </si>
  <si>
    <t>A099</t>
  </si>
  <si>
    <t>李春兰</t>
  </si>
  <si>
    <t>文山学院</t>
  </si>
  <si>
    <t>2023-07-01</t>
  </si>
  <si>
    <t>廉江市青平中学</t>
  </si>
  <si>
    <t>B002</t>
  </si>
  <si>
    <t>李东梅</t>
  </si>
  <si>
    <t>杨林锦</t>
  </si>
  <si>
    <t>吴风华</t>
  </si>
  <si>
    <t>2022-06-16</t>
  </si>
  <si>
    <t>B003</t>
  </si>
  <si>
    <t>黄岚</t>
  </si>
  <si>
    <t>2022-06-28</t>
  </si>
  <si>
    <t>李碧璇</t>
  </si>
  <si>
    <t>2023-06-23</t>
  </si>
  <si>
    <t>B004</t>
  </si>
  <si>
    <t>陆小媚</t>
  </si>
  <si>
    <t>黄芯洵</t>
  </si>
  <si>
    <t>陈小雯</t>
  </si>
  <si>
    <t>2022-06-17</t>
  </si>
  <si>
    <t>B005</t>
  </si>
  <si>
    <t>崔卓颖</t>
  </si>
  <si>
    <t>湖北师范大学文理学院</t>
  </si>
  <si>
    <t>谢中源</t>
  </si>
  <si>
    <t>2021-06-21</t>
  </si>
  <si>
    <t>B006</t>
  </si>
  <si>
    <t>许陈杏</t>
  </si>
  <si>
    <t>2022-06-30</t>
  </si>
  <si>
    <t>B007</t>
  </si>
  <si>
    <t>黄承锋</t>
  </si>
  <si>
    <t>高中体育</t>
  </si>
  <si>
    <t>B008</t>
  </si>
  <si>
    <t>陈天虹</t>
  </si>
  <si>
    <t>广州体育学院</t>
  </si>
  <si>
    <t>黄福芬</t>
  </si>
  <si>
    <t>B009</t>
  </si>
  <si>
    <t>徐源鸿</t>
  </si>
  <si>
    <t>B010</t>
  </si>
  <si>
    <t>许洁颖</t>
  </si>
  <si>
    <t>广东科技学院</t>
  </si>
  <si>
    <t>B012</t>
  </si>
  <si>
    <t>杨超</t>
  </si>
  <si>
    <t>2023-06-20</t>
  </si>
  <si>
    <t>廉江市河唇镇红湖初级中学</t>
  </si>
  <si>
    <t>B013</t>
  </si>
  <si>
    <t>周慧珍</t>
  </si>
  <si>
    <t>2021-06-25</t>
  </si>
  <si>
    <t>廉江市石角镇第一初级中学</t>
  </si>
  <si>
    <t>B016</t>
  </si>
  <si>
    <t>宋延阳</t>
  </si>
  <si>
    <t>廉江市石角镇第三初级中学</t>
  </si>
  <si>
    <t>B019</t>
  </si>
  <si>
    <t>钟佩芳</t>
  </si>
  <si>
    <t>2021-06-20</t>
  </si>
  <si>
    <t>B020</t>
  </si>
  <si>
    <t>杨庆聪</t>
  </si>
  <si>
    <t>玉林师范学院</t>
  </si>
  <si>
    <t>B021</t>
  </si>
  <si>
    <t>钟锐</t>
  </si>
  <si>
    <t>廉江市青平镇第一初级中学</t>
  </si>
  <si>
    <t>B022</t>
  </si>
  <si>
    <t>梁晟嘉</t>
  </si>
  <si>
    <t>2023-06-01</t>
  </si>
  <si>
    <t>B023</t>
  </si>
  <si>
    <t>曹忠胜</t>
  </si>
  <si>
    <t>2023-06-25</t>
  </si>
  <si>
    <t>B024</t>
  </si>
  <si>
    <t>朱婉桃</t>
  </si>
  <si>
    <t>历史学（师范）</t>
  </si>
  <si>
    <t>B025</t>
  </si>
  <si>
    <t>萧柏</t>
  </si>
  <si>
    <t>B026</t>
  </si>
  <si>
    <t>陈惠梅</t>
  </si>
  <si>
    <t>B027</t>
  </si>
  <si>
    <t>何泽浩</t>
  </si>
  <si>
    <t>社会体育指导与管理</t>
  </si>
  <si>
    <t>B029</t>
  </si>
  <si>
    <t>毕婉怡</t>
  </si>
  <si>
    <t>廉江市车板镇第一初级中学</t>
  </si>
  <si>
    <t>B030</t>
  </si>
  <si>
    <t>罗增源</t>
  </si>
  <si>
    <t>B031</t>
  </si>
  <si>
    <t>杨梦瑜</t>
  </si>
  <si>
    <t>廉江市车板镇第二初级中学</t>
  </si>
  <si>
    <t>B032</t>
  </si>
  <si>
    <t>陈晓婷</t>
  </si>
  <si>
    <t>廉江市高桥镇第一初级中学</t>
  </si>
  <si>
    <t>B034</t>
  </si>
  <si>
    <t>叶晓杏</t>
  </si>
  <si>
    <t>杨滢</t>
  </si>
  <si>
    <t>2023-06-28</t>
  </si>
  <si>
    <t>B035</t>
  </si>
  <si>
    <t>刘国超</t>
  </si>
  <si>
    <t>伍观颖</t>
  </si>
  <si>
    <t>湘南学院</t>
  </si>
  <si>
    <t>美术学（师范）</t>
  </si>
  <si>
    <t>B036</t>
  </si>
  <si>
    <t>刘舒婷</t>
  </si>
  <si>
    <t>上饶师范学院</t>
  </si>
  <si>
    <t>2021-07-03</t>
  </si>
  <si>
    <t>廉江市雅塘中学</t>
  </si>
  <si>
    <t>B038</t>
  </si>
  <si>
    <t>魏小婷</t>
  </si>
  <si>
    <t>音乐学（师范）</t>
  </si>
  <si>
    <t>2022-06-23</t>
  </si>
  <si>
    <t>廉江市石颈镇第一初级中学</t>
  </si>
  <si>
    <t>B042</t>
  </si>
  <si>
    <t>怀孕，建议孕期结束后体检</t>
  </si>
  <si>
    <t>苏婷</t>
  </si>
  <si>
    <t>廉江市石颈镇第二初级中学</t>
  </si>
  <si>
    <t>B043</t>
  </si>
  <si>
    <t>莫丹雨</t>
  </si>
  <si>
    <t>B044</t>
  </si>
  <si>
    <t>肖晓冰</t>
  </si>
  <si>
    <t>2023-06-16</t>
  </si>
  <si>
    <t>B045</t>
  </si>
  <si>
    <t>钟广桥</t>
  </si>
  <si>
    <t>B046</t>
  </si>
  <si>
    <t>梁雅茜</t>
  </si>
  <si>
    <t>B047</t>
  </si>
  <si>
    <t>黄冬盈</t>
  </si>
  <si>
    <t>东莞城市学院</t>
  </si>
  <si>
    <t>廉江市长山中学</t>
  </si>
  <si>
    <t>B049</t>
  </si>
  <si>
    <t>龙丽丽</t>
  </si>
  <si>
    <t>广西民族大学</t>
  </si>
  <si>
    <t>2022-06-24</t>
  </si>
  <si>
    <t>揭雁</t>
  </si>
  <si>
    <t>B051</t>
  </si>
  <si>
    <t>林金宇</t>
  </si>
  <si>
    <t>B052</t>
  </si>
  <si>
    <t>黄冬玲</t>
  </si>
  <si>
    <t>生物技术</t>
  </si>
  <si>
    <t>2021-06-11</t>
  </si>
  <si>
    <t>B053</t>
  </si>
  <si>
    <t>廖冬榆</t>
  </si>
  <si>
    <t>梁章洪</t>
  </si>
  <si>
    <t>B054</t>
  </si>
  <si>
    <t>曾彩燕</t>
  </si>
  <si>
    <t>廉江市塘蓬中学</t>
  </si>
  <si>
    <t>B055</t>
  </si>
  <si>
    <t>李舒蓉</t>
  </si>
  <si>
    <t>B056</t>
  </si>
  <si>
    <t>黄茵怡</t>
  </si>
  <si>
    <t>B057</t>
  </si>
  <si>
    <t>黄李治</t>
  </si>
  <si>
    <t>B059</t>
  </si>
  <si>
    <t>吴明芝</t>
  </si>
  <si>
    <t>计算机科学与技术</t>
  </si>
  <si>
    <t>B060</t>
  </si>
  <si>
    <t>方水云</t>
  </si>
  <si>
    <t>2021-06-29</t>
  </si>
  <si>
    <t>廉江市塘蓬镇第一初级中学</t>
  </si>
  <si>
    <t>B061</t>
  </si>
  <si>
    <t>吴细美</t>
  </si>
  <si>
    <t>徐州工程学院</t>
  </si>
  <si>
    <t>秘书学</t>
  </si>
  <si>
    <t>廉江市和寮镇第一初级中学</t>
  </si>
  <si>
    <t>B064</t>
  </si>
  <si>
    <t>湛海晴</t>
  </si>
  <si>
    <t>五邑大学</t>
  </si>
  <si>
    <t>汉语言文学(师范)</t>
  </si>
  <si>
    <t>黄乐乐</t>
  </si>
  <si>
    <t>B067</t>
  </si>
  <si>
    <t>谢洪杰</t>
  </si>
  <si>
    <t>B068</t>
  </si>
  <si>
    <t>林文新</t>
  </si>
  <si>
    <t>B070</t>
  </si>
  <si>
    <t>吴英正</t>
  </si>
  <si>
    <t>廉江市和寮镇第二初级中学</t>
  </si>
  <si>
    <t>B071</t>
  </si>
  <si>
    <t>李海燕</t>
  </si>
  <si>
    <t>广州商学院</t>
  </si>
  <si>
    <t>B072</t>
  </si>
  <si>
    <t>黄粤</t>
  </si>
  <si>
    <t>廉江市石岭镇东升初级中学</t>
  </si>
  <si>
    <t>B074</t>
  </si>
  <si>
    <t>黄湛</t>
  </si>
  <si>
    <t>B075</t>
  </si>
  <si>
    <t>林国凤</t>
  </si>
  <si>
    <t>2022-06-20</t>
  </si>
  <si>
    <t>B076</t>
  </si>
  <si>
    <t>陈俊宇</t>
  </si>
  <si>
    <t>廉江市高桥镇红江初级中学</t>
  </si>
  <si>
    <t>B078</t>
  </si>
  <si>
    <t>曹诗霞</t>
  </si>
  <si>
    <t>覃泳连</t>
  </si>
  <si>
    <t>梧州学院</t>
  </si>
  <si>
    <t>B079</t>
  </si>
  <si>
    <t>冯翠婷</t>
  </si>
  <si>
    <t>B080</t>
  </si>
  <si>
    <t>郑诗敏</t>
  </si>
  <si>
    <t>B081</t>
  </si>
  <si>
    <t>梁华英</t>
  </si>
  <si>
    <t>B082</t>
  </si>
  <si>
    <t>庞翔</t>
  </si>
  <si>
    <t>华南农业大学</t>
  </si>
  <si>
    <t>环境设计</t>
  </si>
  <si>
    <t>B084</t>
  </si>
  <si>
    <t>陈爱梨</t>
  </si>
  <si>
    <t>2022-06-26</t>
  </si>
  <si>
    <t>C002</t>
  </si>
  <si>
    <t>蔡青峰</t>
  </si>
  <si>
    <t>C003</t>
  </si>
  <si>
    <t>钟蔓仪</t>
  </si>
  <si>
    <t>王水怡</t>
  </si>
  <si>
    <t>C008</t>
  </si>
  <si>
    <t>李立富</t>
  </si>
  <si>
    <t>C009</t>
  </si>
  <si>
    <t>吴万珍</t>
  </si>
  <si>
    <t>广州新华学院</t>
  </si>
  <si>
    <t>C010</t>
  </si>
  <si>
    <t>黄明珍</t>
  </si>
  <si>
    <t>运动训练</t>
  </si>
  <si>
    <t>C012</t>
  </si>
  <si>
    <t>钟泽慧</t>
  </si>
  <si>
    <t>百色学院</t>
  </si>
  <si>
    <t>廉江市第四小学</t>
  </si>
  <si>
    <t>小学语文</t>
  </si>
  <si>
    <t>A100</t>
  </si>
  <si>
    <t>3城区小学</t>
  </si>
  <si>
    <t>吴婉媚</t>
  </si>
  <si>
    <t>许洪涛</t>
  </si>
  <si>
    <t>吉林师范学院</t>
  </si>
  <si>
    <t>肖锋华</t>
  </si>
  <si>
    <t>小学体育</t>
  </si>
  <si>
    <t>A101</t>
  </si>
  <si>
    <t>官月红</t>
  </si>
  <si>
    <t>小学美术</t>
  </si>
  <si>
    <t>A102</t>
  </si>
  <si>
    <t>邓景天</t>
  </si>
  <si>
    <t>廉江市第五小学</t>
  </si>
  <si>
    <t>小学数学</t>
  </si>
  <si>
    <t>A103</t>
  </si>
  <si>
    <t>陈观文</t>
  </si>
  <si>
    <t>黄晓桦</t>
  </si>
  <si>
    <t>廉江市第六小学</t>
  </si>
  <si>
    <t>A104-1</t>
  </si>
  <si>
    <t>陈碧琪</t>
  </si>
  <si>
    <t>蔡姗余</t>
  </si>
  <si>
    <t>易艳清</t>
  </si>
  <si>
    <t>谢诗娴</t>
  </si>
  <si>
    <t>李玉凤</t>
  </si>
  <si>
    <t>吴月玲</t>
  </si>
  <si>
    <t>莫济渊</t>
  </si>
  <si>
    <t>A104-2</t>
  </si>
  <si>
    <t>罗诗妤</t>
  </si>
  <si>
    <t>林燕媚</t>
  </si>
  <si>
    <t>钟晓君</t>
  </si>
  <si>
    <t>广东技术师范大学</t>
  </si>
  <si>
    <t>谭洁薇</t>
  </si>
  <si>
    <t>中山大学新华学院</t>
  </si>
  <si>
    <t>马依宁</t>
  </si>
  <si>
    <t>廖俊丽</t>
  </si>
  <si>
    <t>A105</t>
  </si>
  <si>
    <t>黄慧</t>
  </si>
  <si>
    <t>北部湾大学</t>
  </si>
  <si>
    <t>小学教育</t>
  </si>
  <si>
    <t>李青蔓</t>
  </si>
  <si>
    <t>小学音乐</t>
  </si>
  <si>
    <t>A106</t>
  </si>
  <si>
    <t>吴银波</t>
  </si>
  <si>
    <t>体育教育（师范）</t>
  </si>
  <si>
    <t>A107</t>
  </si>
  <si>
    <t>潘雅雅</t>
  </si>
  <si>
    <t>廉江市第七小学</t>
  </si>
  <si>
    <t>A108</t>
  </si>
  <si>
    <t>孙明炎</t>
  </si>
  <si>
    <t>黄洪清</t>
  </si>
  <si>
    <t>A109</t>
  </si>
  <si>
    <t>陈嘉琳</t>
  </si>
  <si>
    <t>李秋霞</t>
  </si>
  <si>
    <t>廉江市第八小学</t>
  </si>
  <si>
    <t>A111</t>
  </si>
  <si>
    <t>陈月珍</t>
  </si>
  <si>
    <t>钟雨涵</t>
  </si>
  <si>
    <t>林霞</t>
  </si>
  <si>
    <t>小学英语</t>
  </si>
  <si>
    <t>A112</t>
  </si>
  <si>
    <t>颜子于</t>
  </si>
  <si>
    <t>廉江市第九小学</t>
  </si>
  <si>
    <t>A113</t>
  </si>
  <si>
    <t>林珍珍</t>
  </si>
  <si>
    <t>A114</t>
  </si>
  <si>
    <t>陈乐怡</t>
  </si>
  <si>
    <t>廉江市第十一小学</t>
  </si>
  <si>
    <t>A115</t>
  </si>
  <si>
    <t>许晴晴</t>
  </si>
  <si>
    <t>黄睿彬</t>
  </si>
  <si>
    <t>A116</t>
  </si>
  <si>
    <t>叶红紫</t>
  </si>
  <si>
    <t>A117</t>
  </si>
  <si>
    <t>林景威</t>
  </si>
  <si>
    <t>A118</t>
  </si>
  <si>
    <t>刘秋娴</t>
  </si>
  <si>
    <t>广州大学松田学院</t>
  </si>
  <si>
    <t>A119</t>
  </si>
  <si>
    <t>陈凯霆</t>
  </si>
  <si>
    <t>廉江市第十二小学</t>
  </si>
  <si>
    <t>A120</t>
  </si>
  <si>
    <t>陈钰莹</t>
  </si>
  <si>
    <t>郑敏</t>
  </si>
  <si>
    <t>A121</t>
  </si>
  <si>
    <t>郑伟灵</t>
  </si>
  <si>
    <t>A122</t>
  </si>
  <si>
    <t>廖雪雯</t>
  </si>
  <si>
    <t>廉江市第十三小学</t>
  </si>
  <si>
    <t>A123</t>
  </si>
  <si>
    <t>张诗娴</t>
  </si>
  <si>
    <t>广东财经大学</t>
  </si>
  <si>
    <t>吕淑丽</t>
  </si>
  <si>
    <t>广西科技师范学院</t>
  </si>
  <si>
    <t>A124</t>
  </si>
  <si>
    <t>陈澜嘉</t>
  </si>
  <si>
    <t>A125</t>
  </si>
  <si>
    <t>李倩慧</t>
  </si>
  <si>
    <t>音乐表演</t>
  </si>
  <si>
    <t>叶华添</t>
  </si>
  <si>
    <t>A126</t>
  </si>
  <si>
    <t>欧思平</t>
  </si>
  <si>
    <t>廉江市第十四小学</t>
  </si>
  <si>
    <t>A127</t>
  </si>
  <si>
    <t>黄盈盈</t>
  </si>
  <si>
    <t>潘海玲</t>
  </si>
  <si>
    <t>黄可儿</t>
  </si>
  <si>
    <t>廉江市第十六小学</t>
  </si>
  <si>
    <t>A129</t>
  </si>
  <si>
    <t>熊尔妮</t>
  </si>
  <si>
    <t>中山大学南方学院</t>
  </si>
  <si>
    <t>廉江市第十七小学</t>
  </si>
  <si>
    <t>A130</t>
  </si>
  <si>
    <t>陈茵茵</t>
  </si>
  <si>
    <t>许云飘</t>
  </si>
  <si>
    <t>廉江市第十九小学</t>
  </si>
  <si>
    <t>A131</t>
  </si>
  <si>
    <t>邱思倚</t>
  </si>
  <si>
    <t>柯璎娜</t>
  </si>
  <si>
    <t>黄丽珊</t>
  </si>
  <si>
    <t>黄景庭</t>
  </si>
  <si>
    <t>曹杏奋</t>
  </si>
  <si>
    <t>易靖琛</t>
  </si>
  <si>
    <t>李碧艳</t>
  </si>
  <si>
    <t>华南农业大学珠江学院</t>
  </si>
  <si>
    <t>彭治明</t>
  </si>
  <si>
    <t>A132</t>
  </si>
  <si>
    <t>陈国嵋</t>
  </si>
  <si>
    <t>雷清清</t>
  </si>
  <si>
    <t>杨丹华</t>
  </si>
  <si>
    <t>罗梓菲</t>
  </si>
  <si>
    <t>南京师范大学中北学院</t>
  </si>
  <si>
    <t>A133</t>
  </si>
  <si>
    <t>李澳华</t>
  </si>
  <si>
    <t>广州理工学院</t>
  </si>
  <si>
    <t>刘旭萍</t>
  </si>
  <si>
    <t>A134</t>
  </si>
  <si>
    <t>詹宇翰</t>
  </si>
  <si>
    <t>A135</t>
  </si>
  <si>
    <t>许月怜</t>
  </si>
  <si>
    <t>A136</t>
  </si>
  <si>
    <t>黄雪纯</t>
  </si>
  <si>
    <t>科学教育</t>
  </si>
  <si>
    <t>小学科学</t>
  </si>
  <si>
    <t>A137</t>
  </si>
  <si>
    <t>李佩怡</t>
  </si>
  <si>
    <t>廉江市第二十小学</t>
  </si>
  <si>
    <t>A138-1</t>
  </si>
  <si>
    <t>李英海</t>
  </si>
  <si>
    <t>全楚贞</t>
  </si>
  <si>
    <t>薛芷晴</t>
  </si>
  <si>
    <t>杨越</t>
  </si>
  <si>
    <t>A138-2</t>
  </si>
  <si>
    <t>梁仲莹</t>
  </si>
  <si>
    <t>林选</t>
  </si>
  <si>
    <t>汉语言文学(教育）</t>
  </si>
  <si>
    <t>黄奕杨</t>
  </si>
  <si>
    <t>集美大学</t>
  </si>
  <si>
    <t>马瑞和</t>
  </si>
  <si>
    <t>黄艳艳</t>
  </si>
  <si>
    <t>A139</t>
  </si>
  <si>
    <t>黄丽雅</t>
  </si>
  <si>
    <t>全锦平</t>
  </si>
  <si>
    <t>张铭君</t>
  </si>
  <si>
    <t>黄秋敏</t>
  </si>
  <si>
    <t>钟婕</t>
  </si>
  <si>
    <t>A140</t>
  </si>
  <si>
    <t>庞渝千</t>
  </si>
  <si>
    <t>黄芷婷</t>
  </si>
  <si>
    <t>汉江师范学院</t>
  </si>
  <si>
    <t>廉江市第二十三小学</t>
  </si>
  <si>
    <t>A141</t>
  </si>
  <si>
    <t>李爱思</t>
  </si>
  <si>
    <t>A142</t>
  </si>
  <si>
    <t>李兰艳</t>
  </si>
  <si>
    <t>廉江市第二十四小学</t>
  </si>
  <si>
    <t>A143</t>
  </si>
  <si>
    <t>林锦涛</t>
  </si>
  <si>
    <t>A144</t>
  </si>
  <si>
    <t>陈思晴</t>
  </si>
  <si>
    <t>廉江市第二十五小学</t>
  </si>
  <si>
    <t>A145</t>
  </si>
  <si>
    <t>黄嘉丽</t>
  </si>
  <si>
    <t>广东培正学院</t>
  </si>
  <si>
    <t>黄广琼</t>
  </si>
  <si>
    <t>陈雨潇</t>
  </si>
  <si>
    <t>吉林大学珠海学院</t>
  </si>
  <si>
    <t>王舒芹</t>
  </si>
  <si>
    <t>王慧爽</t>
  </si>
  <si>
    <t>林梅菲</t>
  </si>
  <si>
    <t>A146</t>
  </si>
  <si>
    <t>陈信先</t>
  </si>
  <si>
    <t>唐菀穗</t>
  </si>
  <si>
    <t>肖钰靖</t>
  </si>
  <si>
    <t>A147</t>
  </si>
  <si>
    <t>陈柳余</t>
  </si>
  <si>
    <t>A148</t>
  </si>
  <si>
    <t>陈煜娜</t>
  </si>
  <si>
    <t>廉江市第二十七小学</t>
  </si>
  <si>
    <t>A149-1</t>
  </si>
  <si>
    <t>张舒童</t>
  </si>
  <si>
    <t>叶子华</t>
  </si>
  <si>
    <t>梁浪健</t>
  </si>
  <si>
    <t>周旭浩</t>
  </si>
  <si>
    <t>林水仙</t>
  </si>
  <si>
    <t>潘小丽</t>
  </si>
  <si>
    <t>何咏琪</t>
  </si>
  <si>
    <t>珠海科技学院</t>
  </si>
  <si>
    <t>A149-2</t>
  </si>
  <si>
    <t>符美瑜</t>
  </si>
  <si>
    <t>钟雯欣</t>
  </si>
  <si>
    <t>重庆师范大学</t>
  </si>
  <si>
    <t>蒙婕</t>
  </si>
  <si>
    <t>陈柳羽</t>
  </si>
  <si>
    <t>黄琴珠</t>
  </si>
  <si>
    <t>许鸿英</t>
  </si>
  <si>
    <t>南宁理工学院</t>
  </si>
  <si>
    <t>曾晓媚</t>
  </si>
  <si>
    <t>A150</t>
  </si>
  <si>
    <t>彭丹霞</t>
  </si>
  <si>
    <t>赵飘飘</t>
  </si>
  <si>
    <t>邓文文</t>
  </si>
  <si>
    <t>东莞理工学院</t>
  </si>
  <si>
    <t>许晓姗</t>
  </si>
  <si>
    <t>陆婉仪</t>
  </si>
  <si>
    <t>罗镇琪</t>
  </si>
  <si>
    <t>温嘉怡</t>
  </si>
  <si>
    <t>A151</t>
  </si>
  <si>
    <t>黄凤仙</t>
  </si>
  <si>
    <t>李诗怡</t>
  </si>
  <si>
    <t>林美君</t>
  </si>
  <si>
    <t>谭文静</t>
  </si>
  <si>
    <t>A152</t>
  </si>
  <si>
    <t>陈宪锋</t>
  </si>
  <si>
    <t>A153</t>
  </si>
  <si>
    <t>钟倍锋</t>
  </si>
  <si>
    <t>休闲体育</t>
  </si>
  <si>
    <t>李军</t>
  </si>
  <si>
    <t>A154</t>
  </si>
  <si>
    <t>江志锋</t>
  </si>
  <si>
    <t>2023-06-19</t>
  </si>
  <si>
    <t>C013</t>
  </si>
  <si>
    <t>李璇</t>
  </si>
  <si>
    <t>C014</t>
  </si>
  <si>
    <t>罗兴良</t>
  </si>
  <si>
    <t>汉语言文学师范</t>
  </si>
  <si>
    <t>2021-06-30</t>
  </si>
  <si>
    <t>C015</t>
  </si>
  <si>
    <t>李广晶</t>
  </si>
  <si>
    <t>廉江市安铺镇第一小学</t>
  </si>
  <si>
    <t>A157</t>
  </si>
  <si>
    <t>谭俊灏</t>
  </si>
  <si>
    <t>韶山学院</t>
  </si>
  <si>
    <t>A158</t>
  </si>
  <si>
    <t>许建君</t>
  </si>
  <si>
    <t>廉江市安铺镇第三小学</t>
  </si>
  <si>
    <t>A159</t>
  </si>
  <si>
    <t>廖筱笛</t>
  </si>
  <si>
    <t>廉江市安铺镇第四小学</t>
  </si>
  <si>
    <t>A160</t>
  </si>
  <si>
    <t>黄华强</t>
  </si>
  <si>
    <t>A161</t>
  </si>
  <si>
    <t>何玉娴</t>
  </si>
  <si>
    <t>廉江市安铺镇第五小学</t>
  </si>
  <si>
    <t>A163</t>
  </si>
  <si>
    <t>戚水伶</t>
  </si>
  <si>
    <t>A164</t>
  </si>
  <si>
    <t>游明贵</t>
  </si>
  <si>
    <t>廉江市安铺镇第八小学</t>
  </si>
  <si>
    <t>A166</t>
  </si>
  <si>
    <t>吴凤权</t>
  </si>
  <si>
    <t>A167</t>
  </si>
  <si>
    <t>黎家晖</t>
  </si>
  <si>
    <t>科学教育（师范）</t>
  </si>
  <si>
    <t>2023-06-17</t>
  </si>
  <si>
    <t>C017</t>
  </si>
  <si>
    <t>陈彩凤</t>
  </si>
  <si>
    <t>2023-06-07</t>
  </si>
  <si>
    <t>廉江市安铺镇第七小学</t>
  </si>
  <si>
    <t>C018</t>
  </si>
  <si>
    <t>苏莹莹</t>
  </si>
  <si>
    <t>廉江市车板镇中心小学</t>
  </si>
  <si>
    <t>B231</t>
  </si>
  <si>
    <t>陈锦明</t>
  </si>
  <si>
    <t>B232</t>
  </si>
  <si>
    <t>陈海华</t>
  </si>
  <si>
    <t>B233</t>
  </si>
  <si>
    <t>陈倩怡</t>
  </si>
  <si>
    <t>廉江市车板镇名教小学</t>
  </si>
  <si>
    <t>B234</t>
  </si>
  <si>
    <t>邓桂喜</t>
  </si>
  <si>
    <t>2023-06-08</t>
  </si>
  <si>
    <t>廉江市车板镇多浪小学</t>
  </si>
  <si>
    <t>B240</t>
  </si>
  <si>
    <t>肖英华</t>
  </si>
  <si>
    <t>廉江市车板镇上埠小学</t>
  </si>
  <si>
    <t>B242</t>
  </si>
  <si>
    <t>卜雄棵</t>
  </si>
  <si>
    <t>B243</t>
  </si>
  <si>
    <t>李龙浩</t>
  </si>
  <si>
    <t>廉江市车板镇龙塘小学</t>
  </si>
  <si>
    <t>B244</t>
  </si>
  <si>
    <t>樊聪恒</t>
  </si>
  <si>
    <t>廉江市车板镇禄地小学</t>
  </si>
  <si>
    <t>B245</t>
  </si>
  <si>
    <t>宋致远</t>
  </si>
  <si>
    <t>廉江市车板镇龙头沙小学</t>
  </si>
  <si>
    <t>B246</t>
  </si>
  <si>
    <t>傅炫槐</t>
  </si>
  <si>
    <t>南宁师范大学师园学院</t>
  </si>
  <si>
    <t>2022-06-25</t>
  </si>
  <si>
    <t>廉江市高桥镇中心小学</t>
  </si>
  <si>
    <t>B093</t>
  </si>
  <si>
    <t>王心仪</t>
  </si>
  <si>
    <t>廉江市高桥镇红江小学</t>
  </si>
  <si>
    <t>B095</t>
  </si>
  <si>
    <t>庞玉梅</t>
  </si>
  <si>
    <t>颜路欣</t>
  </si>
  <si>
    <t>廉江市高桥镇红寨小学</t>
  </si>
  <si>
    <t>B099</t>
  </si>
  <si>
    <t>陈叶萍</t>
  </si>
  <si>
    <t>黎梨婵</t>
  </si>
  <si>
    <t>廉江市和寮镇中心小学</t>
  </si>
  <si>
    <t>B200</t>
  </si>
  <si>
    <t>彭玉芬</t>
  </si>
  <si>
    <t>商务英语</t>
  </si>
  <si>
    <t>B201</t>
  </si>
  <si>
    <t>陈锦杰</t>
  </si>
  <si>
    <t>廉江市和寮镇长吉埇小学</t>
  </si>
  <si>
    <t>B202</t>
  </si>
  <si>
    <t>钟茜茜</t>
  </si>
  <si>
    <t>廉江市和寮镇三下小学</t>
  </si>
  <si>
    <t>B203</t>
  </si>
  <si>
    <t>郑晓盼</t>
  </si>
  <si>
    <t>广西艺术学院</t>
  </si>
  <si>
    <t>B204</t>
  </si>
  <si>
    <t>吴卓谦</t>
  </si>
  <si>
    <t>廉江市和寮镇榄排小学</t>
  </si>
  <si>
    <t>B205</t>
  </si>
  <si>
    <t>钟丽</t>
  </si>
  <si>
    <t>英语(师范)</t>
  </si>
  <si>
    <t>廉江市和寮镇蕉林小学</t>
  </si>
  <si>
    <t>B209</t>
  </si>
  <si>
    <t>黄丽颖</t>
  </si>
  <si>
    <t>舞蹈学</t>
  </si>
  <si>
    <t>B210</t>
  </si>
  <si>
    <t>梁欣</t>
  </si>
  <si>
    <t>广东白云学院</t>
  </si>
  <si>
    <t>2021-07-01</t>
  </si>
  <si>
    <t>廉江市和寮镇长岭小学</t>
  </si>
  <si>
    <t>B212</t>
  </si>
  <si>
    <t>钟松伶</t>
  </si>
  <si>
    <t>2022-06-29</t>
  </si>
  <si>
    <t>B213</t>
  </si>
  <si>
    <t>叶少荣</t>
  </si>
  <si>
    <t>2022-7-1</t>
  </si>
  <si>
    <t>廉江市和寮镇塘肚小学</t>
  </si>
  <si>
    <t>B214</t>
  </si>
  <si>
    <t>叶才柳</t>
  </si>
  <si>
    <t>常钰雨</t>
  </si>
  <si>
    <t>廉江市和寮镇下甶小学</t>
  </si>
  <si>
    <t>B216</t>
  </si>
  <si>
    <t>曾连燕</t>
  </si>
  <si>
    <t>廉江市河唇镇黄竹山小学</t>
  </si>
  <si>
    <t>B116</t>
  </si>
  <si>
    <t>庞欣茹</t>
  </si>
  <si>
    <t>廉江市河唇镇山祖小学</t>
  </si>
  <si>
    <t>B117</t>
  </si>
  <si>
    <t>梁诗雨</t>
  </si>
  <si>
    <t>廉江市河唇镇灯草小学</t>
  </si>
  <si>
    <t>B120</t>
  </si>
  <si>
    <t>唐娸嫚</t>
  </si>
  <si>
    <t>B121</t>
  </si>
  <si>
    <t>陈茹蕊</t>
  </si>
  <si>
    <t>廉江市河唇镇红湖小学</t>
  </si>
  <si>
    <t>B123</t>
  </si>
  <si>
    <t>陈金清</t>
  </si>
  <si>
    <t>B124</t>
  </si>
  <si>
    <t>庞颖诗</t>
  </si>
  <si>
    <t>广东理工学院</t>
  </si>
  <si>
    <t>翻译</t>
  </si>
  <si>
    <t>廉江市河唇镇石水小学</t>
  </si>
  <si>
    <t>B125</t>
  </si>
  <si>
    <t>邱燕美</t>
  </si>
  <si>
    <t>廉江市横山镇大岭小学</t>
  </si>
  <si>
    <t>A207</t>
  </si>
  <si>
    <t>钟金女</t>
  </si>
  <si>
    <t>A208</t>
  </si>
  <si>
    <t>谭小燕</t>
  </si>
  <si>
    <t>2022.6.29</t>
  </si>
  <si>
    <t>廉江市横山镇新圩小学</t>
  </si>
  <si>
    <t>A209</t>
  </si>
  <si>
    <t>罗贤</t>
  </si>
  <si>
    <t>廉江市横山镇第四小学</t>
  </si>
  <si>
    <t>A210</t>
  </si>
  <si>
    <t>梁小怡</t>
  </si>
  <si>
    <t>廉江市横山镇排里小学</t>
  </si>
  <si>
    <t>A211</t>
  </si>
  <si>
    <t>王雯瑶</t>
  </si>
  <si>
    <t>A212</t>
  </si>
  <si>
    <t>赵书欢</t>
  </si>
  <si>
    <t>曲靖师范学院</t>
  </si>
  <si>
    <t>廉江市横山镇西山小学</t>
  </si>
  <si>
    <t>A213</t>
  </si>
  <si>
    <t>许展清</t>
  </si>
  <si>
    <t>廉江市横山镇第三小学</t>
  </si>
  <si>
    <t>A217</t>
  </si>
  <si>
    <t>麦文婷</t>
  </si>
  <si>
    <t>廉江市横山镇盐关小学</t>
  </si>
  <si>
    <t>C039</t>
  </si>
  <si>
    <t>黄穆花</t>
  </si>
  <si>
    <t>廉江市横山镇乾案小学</t>
  </si>
  <si>
    <t>C040</t>
  </si>
  <si>
    <t>黄敏艳</t>
  </si>
  <si>
    <t>C041</t>
  </si>
  <si>
    <t>陈香香</t>
  </si>
  <si>
    <t>2021.07</t>
  </si>
  <si>
    <t>廉江市吉水镇中心小学</t>
  </si>
  <si>
    <t>A185</t>
  </si>
  <si>
    <t>唐也媛</t>
  </si>
  <si>
    <t>李韵翡</t>
  </si>
  <si>
    <t>潘梅青</t>
  </si>
  <si>
    <t>邓巧贵</t>
  </si>
  <si>
    <t>203.07</t>
  </si>
  <si>
    <t>A186</t>
  </si>
  <si>
    <t>孙晴</t>
  </si>
  <si>
    <t>廉江市吉水镇龙窝小学</t>
  </si>
  <si>
    <t>A189</t>
  </si>
  <si>
    <t>刘付杰凤</t>
  </si>
  <si>
    <t>廉江市吉水镇南和小学</t>
  </si>
  <si>
    <t>A193</t>
  </si>
  <si>
    <t>蔡文愉</t>
  </si>
  <si>
    <t>廉江市吉水镇船埠小学</t>
  </si>
  <si>
    <t>A199</t>
  </si>
  <si>
    <t>李林秀</t>
  </si>
  <si>
    <t>广东金融学院</t>
  </si>
  <si>
    <t>廉江市吉水镇开发区小学</t>
  </si>
  <si>
    <t>A201</t>
  </si>
  <si>
    <t>罗子茵</t>
  </si>
  <si>
    <t>安徽新华学院</t>
  </si>
  <si>
    <t>陈映涛</t>
  </si>
  <si>
    <t>廉江市吉水镇燕山小学</t>
  </si>
  <si>
    <t>A202</t>
  </si>
  <si>
    <t>杨晓静</t>
  </si>
  <si>
    <t>廉江市吉水镇鹤岭小学</t>
  </si>
  <si>
    <t>A203</t>
  </si>
  <si>
    <t>陈碧霞</t>
  </si>
  <si>
    <t>李越</t>
  </si>
  <si>
    <t>广东技术师范大学天河学院</t>
  </si>
  <si>
    <t>廉江市吉水镇黄坭塘小学</t>
  </si>
  <si>
    <t>A205</t>
  </si>
  <si>
    <t>梁宝怡</t>
  </si>
  <si>
    <t>廉江市吉水镇良龙山小学</t>
  </si>
  <si>
    <t>A206</t>
  </si>
  <si>
    <t>谢春花</t>
  </si>
  <si>
    <t>小学教育专业</t>
  </si>
  <si>
    <t>廉江市吉水镇江头小学</t>
  </si>
  <si>
    <t>C027</t>
  </si>
  <si>
    <t>莫秋菊</t>
  </si>
  <si>
    <t>C028</t>
  </si>
  <si>
    <t>许秋换</t>
  </si>
  <si>
    <t>廉江市吉水镇青云小学</t>
  </si>
  <si>
    <t>C029</t>
  </si>
  <si>
    <t>陈妙梦</t>
  </si>
  <si>
    <t>廉江市吉水镇大车小学</t>
  </si>
  <si>
    <t>C030</t>
  </si>
  <si>
    <t>龙明标</t>
  </si>
  <si>
    <t>廉江市吉水镇大金小学</t>
  </si>
  <si>
    <t>C032</t>
  </si>
  <si>
    <t>陈黄欣</t>
  </si>
  <si>
    <t>汉语言文学专业</t>
  </si>
  <si>
    <t>廉江市吉水镇低山小学</t>
  </si>
  <si>
    <t>C033</t>
  </si>
  <si>
    <t>梁杰雅</t>
  </si>
  <si>
    <t>廉江市吉水镇上坝小学</t>
  </si>
  <si>
    <t>C034</t>
  </si>
  <si>
    <t>吴龙君</t>
  </si>
  <si>
    <t>C035</t>
  </si>
  <si>
    <t>黄秋玲</t>
  </si>
  <si>
    <t>东莞理工学院城市学院</t>
  </si>
  <si>
    <t>2023-06-09</t>
  </si>
  <si>
    <t>C036</t>
  </si>
  <si>
    <t>林熙彤</t>
  </si>
  <si>
    <t>廉江市吉水镇白石小学</t>
  </si>
  <si>
    <t>C037</t>
  </si>
  <si>
    <t>廖志泓</t>
  </si>
  <si>
    <t>廉江市吉水镇荔枝颈小学</t>
  </si>
  <si>
    <t>C038</t>
  </si>
  <si>
    <t>袁滢</t>
  </si>
  <si>
    <t>廉江市良垌镇中心小学</t>
  </si>
  <si>
    <t>A168</t>
  </si>
  <si>
    <t>邹东丽</t>
  </si>
  <si>
    <t>廉江市良垌镇白塘小学</t>
  </si>
  <si>
    <t>A171</t>
  </si>
  <si>
    <t>黄俏钰</t>
  </si>
  <si>
    <t>美术</t>
  </si>
  <si>
    <t>廉江市良垌镇中岭小学</t>
  </si>
  <si>
    <t>A173</t>
  </si>
  <si>
    <t>李土弟</t>
  </si>
  <si>
    <t>廉江市良垌镇第四小学</t>
  </si>
  <si>
    <t>A174</t>
  </si>
  <si>
    <t>林资迪</t>
  </si>
  <si>
    <t>体育</t>
  </si>
  <si>
    <t>廉江市良垌镇松石小学</t>
  </si>
  <si>
    <t>A176</t>
  </si>
  <si>
    <t>陈祉君</t>
  </si>
  <si>
    <t>廉江市良垌镇鹤山小学</t>
  </si>
  <si>
    <t>A177</t>
  </si>
  <si>
    <t>邓国飞</t>
  </si>
  <si>
    <t>廉江市良垌镇洪村小学</t>
  </si>
  <si>
    <t>A180</t>
  </si>
  <si>
    <t>陈琳婷</t>
  </si>
  <si>
    <t>廉江市良垌镇黎明小学</t>
  </si>
  <si>
    <t>A181</t>
  </si>
  <si>
    <t>梁永素</t>
  </si>
  <si>
    <t>小学教学</t>
  </si>
  <si>
    <t>廉江市良垌镇第五小学</t>
  </si>
  <si>
    <t>A182</t>
  </si>
  <si>
    <t>邹杰敏</t>
  </si>
  <si>
    <t>赵田伟</t>
  </si>
  <si>
    <t>A184</t>
  </si>
  <si>
    <t>林丹</t>
  </si>
  <si>
    <t>广西外国语学院</t>
  </si>
  <si>
    <t>C019</t>
  </si>
  <si>
    <t>蔡狄晓</t>
  </si>
  <si>
    <t>C020</t>
  </si>
  <si>
    <t>陈望娃</t>
  </si>
  <si>
    <t>蔡嘉萍</t>
  </si>
  <si>
    <t>2023-06-24</t>
  </si>
  <si>
    <t>小学心理</t>
  </si>
  <si>
    <t>C021</t>
  </si>
  <si>
    <t>李映红</t>
  </si>
  <si>
    <t>C022</t>
  </si>
  <si>
    <t>肖康立</t>
  </si>
  <si>
    <t>C025</t>
  </si>
  <si>
    <t>黄湛偲</t>
  </si>
  <si>
    <t>衡阳师范学院</t>
  </si>
  <si>
    <t>2022-06-01</t>
  </si>
  <si>
    <t>C026</t>
  </si>
  <si>
    <t>李妃妹</t>
  </si>
  <si>
    <t>数学与应用数学(师范)</t>
  </si>
  <si>
    <t>杨凤翡</t>
  </si>
  <si>
    <t>1997-01-27</t>
  </si>
  <si>
    <t>廉江市青平镇中心小学</t>
  </si>
  <si>
    <t>B144</t>
  </si>
  <si>
    <t>杨竣杰</t>
  </si>
  <si>
    <t>B145</t>
  </si>
  <si>
    <t>郑秋燕</t>
  </si>
  <si>
    <t>B146</t>
  </si>
  <si>
    <t>李永晃</t>
  </si>
  <si>
    <t>廉江市青平镇平东小学</t>
  </si>
  <si>
    <t>B148</t>
  </si>
  <si>
    <t>谭宁</t>
  </si>
  <si>
    <t>陈书扬</t>
  </si>
  <si>
    <t>廉江市青平镇鲫鱼湖小学</t>
  </si>
  <si>
    <t>B150</t>
  </si>
  <si>
    <t>谢林芳</t>
  </si>
  <si>
    <t>廉江市青平镇长青小学</t>
  </si>
  <si>
    <t>B154</t>
  </si>
  <si>
    <t>林桐韵</t>
  </si>
  <si>
    <t>2021-06-28</t>
  </si>
  <si>
    <t>廉江市青平镇飘竹小学</t>
  </si>
  <si>
    <t>B158</t>
  </si>
  <si>
    <t>温慧敏</t>
  </si>
  <si>
    <t>廉江市青平镇翠英小学</t>
  </si>
  <si>
    <t>B160</t>
  </si>
  <si>
    <t>劳漫玉</t>
  </si>
  <si>
    <t>B161</t>
  </si>
  <si>
    <t>戚桂源</t>
  </si>
  <si>
    <t>2021-07-1</t>
  </si>
  <si>
    <t>廉江市青平镇新楼小学</t>
  </si>
  <si>
    <t>B163</t>
  </si>
  <si>
    <t>杨洁</t>
  </si>
  <si>
    <t>廉江市青平镇新开路小学</t>
  </si>
  <si>
    <t>B165</t>
  </si>
  <si>
    <t>许詹颖</t>
  </si>
  <si>
    <t>B166</t>
  </si>
  <si>
    <t>张晓瑜</t>
  </si>
  <si>
    <t>廉江市青平镇深水田小学</t>
  </si>
  <si>
    <t>B167</t>
  </si>
  <si>
    <t>张国君</t>
  </si>
  <si>
    <t>廉江市石城镇军屯建龙小学</t>
  </si>
  <si>
    <t>C042</t>
  </si>
  <si>
    <t>聂小倩</t>
  </si>
  <si>
    <t>廉江市石角镇丹斗小学</t>
  </si>
  <si>
    <t>B169</t>
  </si>
  <si>
    <t>罗国红</t>
  </si>
  <si>
    <t>朱凯琪</t>
  </si>
  <si>
    <t>廉江市石角镇丰满小学</t>
  </si>
  <si>
    <t>B171</t>
  </si>
  <si>
    <t>陈晓君</t>
  </si>
  <si>
    <t>廉江市石角镇蕉坡小学</t>
  </si>
  <si>
    <t>B177</t>
  </si>
  <si>
    <t>刘付美诗</t>
  </si>
  <si>
    <t>廉江市石角镇曲江小学</t>
  </si>
  <si>
    <t>B179</t>
  </si>
  <si>
    <t>刘付滢</t>
  </si>
  <si>
    <t>廉江市石角镇榕树小学</t>
  </si>
  <si>
    <t>B180</t>
  </si>
  <si>
    <t>梁海莲</t>
  </si>
  <si>
    <t>曾杰文</t>
  </si>
  <si>
    <t>廉江市石颈镇中心小学</t>
  </si>
  <si>
    <t>B103</t>
  </si>
  <si>
    <t>李文超</t>
  </si>
  <si>
    <t>张春梅</t>
  </si>
  <si>
    <t>郑佳婵</t>
  </si>
  <si>
    <t>张晓腧</t>
  </si>
  <si>
    <t>徐泽强</t>
  </si>
  <si>
    <t>新余学院</t>
  </si>
  <si>
    <t>B105</t>
  </si>
  <si>
    <t>林纯颖</t>
  </si>
  <si>
    <t>江苏科技大学</t>
  </si>
  <si>
    <t>廉江市石颈镇大田小学</t>
  </si>
  <si>
    <t>B109</t>
  </si>
  <si>
    <t>蓝紫琴</t>
  </si>
  <si>
    <t>云南大学旅游文化学院</t>
  </si>
  <si>
    <t>廉江市石岭镇中心小学</t>
  </si>
  <si>
    <t>A222</t>
  </si>
  <si>
    <t>龙可茵</t>
  </si>
  <si>
    <t>刘雯懿</t>
  </si>
  <si>
    <t>廉江市石岭镇第二小学</t>
  </si>
  <si>
    <t>A223</t>
  </si>
  <si>
    <t>刘华航</t>
  </si>
  <si>
    <t>A225</t>
  </si>
  <si>
    <t>骆月秀</t>
  </si>
  <si>
    <t>廉江市石岭镇广胜小学</t>
  </si>
  <si>
    <t>A226</t>
  </si>
  <si>
    <t>黄冰</t>
  </si>
  <si>
    <t>谭舒萍</t>
  </si>
  <si>
    <t>刘金凤</t>
  </si>
  <si>
    <t>廉江市石岭镇塘墩小学</t>
  </si>
  <si>
    <t>A227</t>
  </si>
  <si>
    <t>张小莉</t>
  </si>
  <si>
    <t>杨舒瑜</t>
  </si>
  <si>
    <t>李剑清</t>
  </si>
  <si>
    <t>廉江市石岭镇塘甲小学</t>
  </si>
  <si>
    <t>A228</t>
  </si>
  <si>
    <t>黄崇爵</t>
  </si>
  <si>
    <t>廉江市石岭镇苏茅角小学</t>
  </si>
  <si>
    <t>A234</t>
  </si>
  <si>
    <t>肖紫娟</t>
  </si>
  <si>
    <t>廉江市石岭镇许村小学</t>
  </si>
  <si>
    <t>A236</t>
  </si>
  <si>
    <t>龙春怡</t>
  </si>
  <si>
    <t>廉江市石岭镇三脚墩小学</t>
  </si>
  <si>
    <t>A237</t>
  </si>
  <si>
    <t>吕景玲</t>
  </si>
  <si>
    <t>廉江市石岭镇垭坭塘小学</t>
  </si>
  <si>
    <t>A238</t>
  </si>
  <si>
    <t>罗嘉伟</t>
  </si>
  <si>
    <t>廉江市石岭镇东升小学</t>
  </si>
  <si>
    <t>A241</t>
  </si>
  <si>
    <t>劳万芳</t>
  </si>
  <si>
    <t>C044</t>
  </si>
  <si>
    <t>温有娣</t>
  </si>
  <si>
    <t>廉江市石岭镇樟树岭小学</t>
  </si>
  <si>
    <t>C048</t>
  </si>
  <si>
    <t>彭珍琼</t>
  </si>
  <si>
    <t>廉江市石岭镇龙飞小学</t>
  </si>
  <si>
    <t>C049</t>
  </si>
  <si>
    <t>王碧冰</t>
  </si>
  <si>
    <t>廉江市石岭镇下高村小学</t>
  </si>
  <si>
    <t>C050</t>
  </si>
  <si>
    <t>刘钰盈</t>
  </si>
  <si>
    <t>梁海平</t>
  </si>
  <si>
    <t>廉江市石岭镇盘龙塘小学</t>
  </si>
  <si>
    <t>C051</t>
  </si>
  <si>
    <t>潘春燕</t>
  </si>
  <si>
    <t>C052</t>
  </si>
  <si>
    <t>莫亚平</t>
  </si>
  <si>
    <t>2023-06-29</t>
  </si>
  <si>
    <t>廉江市石岭镇中山小学</t>
  </si>
  <si>
    <t>C053</t>
  </si>
  <si>
    <t>曾炜茹</t>
  </si>
  <si>
    <t>C054</t>
  </si>
  <si>
    <t>陈慧媚</t>
  </si>
  <si>
    <t>黄俊瑜</t>
  </si>
  <si>
    <t>廉江市塘蓬镇中心小学</t>
  </si>
  <si>
    <t>B126</t>
  </si>
  <si>
    <t>张婉烨</t>
  </si>
  <si>
    <t>B127</t>
  </si>
  <si>
    <t>谢蔓琴</t>
  </si>
  <si>
    <t>郑诗欣</t>
  </si>
  <si>
    <t>舞蹈编导</t>
  </si>
  <si>
    <t>B128</t>
  </si>
  <si>
    <t>林少湄</t>
  </si>
  <si>
    <t>B129</t>
  </si>
  <si>
    <t>陈思慧</t>
  </si>
  <si>
    <t>廉江市塘蓬镇第二小学</t>
  </si>
  <si>
    <t>B130</t>
  </si>
  <si>
    <t>黎子晴</t>
  </si>
  <si>
    <t>B132</t>
  </si>
  <si>
    <t>黄茵茵</t>
  </si>
  <si>
    <t>美术学师范</t>
  </si>
  <si>
    <t>B133</t>
  </si>
  <si>
    <t>龙泽慧</t>
  </si>
  <si>
    <t>小学信息技术</t>
  </si>
  <si>
    <t>B134</t>
  </si>
  <si>
    <t>林炜淇</t>
  </si>
  <si>
    <t>廉江市塘蓬镇坭浪小学</t>
  </si>
  <si>
    <t>B137</t>
  </si>
  <si>
    <t>施志鹏</t>
  </si>
  <si>
    <t>运动康复</t>
  </si>
  <si>
    <t>廉江市特殊教育学校</t>
  </si>
  <si>
    <t>康复</t>
  </si>
  <si>
    <t>A156</t>
  </si>
  <si>
    <t>特殊教育学校</t>
  </si>
  <si>
    <t>邓小洁</t>
  </si>
  <si>
    <t>廉江市新民镇塘底小学</t>
  </si>
  <si>
    <t>A220</t>
  </si>
  <si>
    <t>黄田荣</t>
  </si>
  <si>
    <t>昆明理工大学津桥学院</t>
  </si>
  <si>
    <t>廉江市新民镇新圩小学</t>
  </si>
  <si>
    <t>A221</t>
  </si>
  <si>
    <t>李妍雯</t>
  </si>
  <si>
    <t>廉江市雅塘镇中心小学</t>
  </si>
  <si>
    <t>B218</t>
  </si>
  <si>
    <t>李楚琪</t>
  </si>
  <si>
    <t>B220</t>
  </si>
  <si>
    <t>朱红莲</t>
  </si>
  <si>
    <t>B221</t>
  </si>
  <si>
    <t>许汝辉</t>
  </si>
  <si>
    <t>廉江市雅塘镇陀村小学</t>
  </si>
  <si>
    <t>B222</t>
  </si>
  <si>
    <t>王宝婵</t>
  </si>
  <si>
    <t>廉江市雅塘镇第二小学</t>
  </si>
  <si>
    <t>B223</t>
  </si>
  <si>
    <t>龙宜平</t>
  </si>
  <si>
    <t>广东东软学院</t>
  </si>
  <si>
    <t>B225</t>
  </si>
  <si>
    <t>苏婷敏</t>
  </si>
  <si>
    <t>上海师范大学天华学院</t>
  </si>
  <si>
    <t>廉江市雅塘镇那贺小学</t>
  </si>
  <si>
    <t>B226</t>
  </si>
  <si>
    <t>何子欣</t>
  </si>
  <si>
    <t>B227</t>
  </si>
  <si>
    <t>窦海燕</t>
  </si>
  <si>
    <t>廉江市营仔镇大同小学</t>
  </si>
  <si>
    <t>B087</t>
  </si>
  <si>
    <t>张宝月</t>
  </si>
  <si>
    <t>廉江市营仔镇垌口小学</t>
  </si>
  <si>
    <t>B090</t>
  </si>
  <si>
    <t>赖碧玉</t>
  </si>
  <si>
    <t>廉江市营仔镇新围仔小学</t>
  </si>
  <si>
    <t>B091</t>
  </si>
  <si>
    <t>郑小晶</t>
  </si>
  <si>
    <t>廉江市长山镇中心小学</t>
  </si>
  <si>
    <t>B188</t>
  </si>
  <si>
    <t>梁晓文</t>
  </si>
  <si>
    <t>华南理工大学广州学院</t>
  </si>
  <si>
    <t>廉江市长山镇文林小学</t>
  </si>
  <si>
    <t>B189</t>
  </si>
  <si>
    <t>陈琼亚</t>
  </si>
  <si>
    <t>廉江市长山镇成龙小学</t>
  </si>
  <si>
    <t>B191</t>
  </si>
  <si>
    <t>黄小丽</t>
  </si>
  <si>
    <t>廉江市长山镇石山小学</t>
  </si>
  <si>
    <t>B194</t>
  </si>
  <si>
    <t>李东学</t>
  </si>
  <si>
    <t>廉江市长山镇横州坡小学</t>
  </si>
  <si>
    <t>B196</t>
  </si>
  <si>
    <t>钟文丽</t>
  </si>
  <si>
    <t>广州工商学院</t>
  </si>
  <si>
    <t>2023年廉江市赴高校公开招聘中小学教师考察情况登记表（岭师专场）</t>
  </si>
  <si>
    <t>就业协议</t>
  </si>
  <si>
    <t>任前登记表</t>
  </si>
  <si>
    <t>初拟考察结果</t>
  </si>
  <si>
    <t>专场</t>
  </si>
  <si>
    <t>√</t>
  </si>
  <si>
    <t>岭南师范学院专场</t>
  </si>
  <si>
    <t>放弃考察</t>
  </si>
  <si>
    <t>2023.6申请，待发证</t>
  </si>
  <si>
    <t>待定</t>
  </si>
  <si>
    <t>未交证书、认定表</t>
  </si>
  <si>
    <t>机3940</t>
  </si>
  <si>
    <t>已申请未通过</t>
  </si>
  <si>
    <t>不合格</t>
  </si>
  <si>
    <t>未回</t>
  </si>
  <si>
    <t>欠</t>
  </si>
  <si>
    <t>档在遂教局</t>
  </si>
  <si>
    <t>机9457</t>
  </si>
  <si>
    <t xml:space="preserve">生物科学 </t>
  </si>
  <si>
    <t>机9391</t>
  </si>
  <si>
    <t>？</t>
  </si>
  <si>
    <t>13岁读小学一年级，出生时间存疑</t>
  </si>
  <si>
    <t>出生时间存疑</t>
  </si>
  <si>
    <t>机3912</t>
  </si>
  <si>
    <t>机3925</t>
  </si>
  <si>
    <t>面试已过，未申请</t>
  </si>
  <si>
    <t>教师资格面试已通过，未申请</t>
  </si>
  <si>
    <t>X</t>
  </si>
  <si>
    <t>报名时为在职人员</t>
  </si>
  <si>
    <t>机6587</t>
  </si>
  <si>
    <t>机6588</t>
  </si>
  <si>
    <t>机3314</t>
  </si>
  <si>
    <t>机2615</t>
  </si>
  <si>
    <t>机7217</t>
  </si>
  <si>
    <t>机6649</t>
  </si>
  <si>
    <t>机0992</t>
  </si>
  <si>
    <t>机9446</t>
  </si>
  <si>
    <t>笔试不通过</t>
  </si>
  <si>
    <t>x</t>
  </si>
  <si>
    <t>教师资格笔试未通过</t>
  </si>
  <si>
    <t>机3911</t>
  </si>
  <si>
    <t>机0928</t>
  </si>
  <si>
    <t>机3329</t>
  </si>
  <si>
    <t>面试不通过</t>
  </si>
  <si>
    <t>教师资格面试不通过</t>
  </si>
  <si>
    <t>机2023072105</t>
  </si>
  <si>
    <t>机6585</t>
  </si>
  <si>
    <t>机2616</t>
  </si>
  <si>
    <t>附件：</t>
  </si>
  <si>
    <t>2023年广东省廉江市赴高校公开招聘中小学教师第二批拟聘用人员名单</t>
  </si>
  <si>
    <t>广西师范大学专场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</si>
</sst>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4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微软雅黑"/>
      <charset val="134"/>
    </font>
    <font>
      <sz val="14"/>
      <name val="宋体"/>
      <charset val="134"/>
    </font>
    <font>
      <sz val="10"/>
      <name val="等线"/>
      <charset val="134"/>
      <scheme val="minor"/>
    </font>
    <font>
      <sz val="12"/>
      <name val="宋体"/>
      <charset val="134"/>
    </font>
    <font>
      <sz val="11"/>
      <color rgb="FFFF0000"/>
      <name val="微软雅黑"/>
      <charset val="134"/>
    </font>
    <font>
      <sz val="10"/>
      <name val="微软雅黑"/>
      <charset val="134"/>
    </font>
    <font>
      <b/>
      <sz val="20"/>
      <color rgb="FFFF0000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sz val="11"/>
      <color rgb="FFFF0000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10"/>
      <color theme="1"/>
      <name val="微软雅黑"/>
      <charset val="134"/>
    </font>
    <font>
      <b/>
      <sz val="20"/>
      <name val="宋体"/>
      <charset val="134"/>
    </font>
    <font>
      <b/>
      <sz val="2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4" fillId="13" borderId="5" applyNumberFormat="0" applyAlignment="0" applyProtection="0">
      <alignment vertical="center"/>
    </xf>
    <xf numFmtId="0" fontId="35" fillId="14" borderId="10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4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/>
    <xf numFmtId="0" fontId="0" fillId="2" borderId="0" xfId="0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 shrinkToFit="1"/>
    </xf>
    <xf numFmtId="0" fontId="11" fillId="2" borderId="0" xfId="0" applyFont="1" applyFill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1" xfId="0" applyFont="1" applyFill="1" applyBorder="1" applyAlignment="1" applyProtection="1">
      <alignment horizontal="center" vertical="center" wrapText="1" shrinkToFit="1"/>
      <protection hidden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 shrinkToFit="1"/>
      <protection hidden="1"/>
    </xf>
    <xf numFmtId="0" fontId="11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17" fillId="2" borderId="2" xfId="0" applyNumberFormat="1" applyFont="1" applyFill="1" applyBorder="1" applyAlignment="1">
      <alignment horizontal="center" vertical="center" wrapText="1"/>
    </xf>
    <xf numFmtId="178" fontId="17" fillId="2" borderId="3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1" xfId="0" applyFont="1" applyFill="1" applyBorder="1" applyAlignment="1" applyProtection="1">
      <alignment horizontal="center" vertical="center" wrapText="1" shrinkToFi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78" fontId="4" fillId="2" borderId="2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8" fontId="17" fillId="3" borderId="2" xfId="0" applyNumberFormat="1" applyFont="1" applyFill="1" applyBorder="1" applyAlignment="1">
      <alignment horizontal="center" vertical="center" wrapText="1"/>
    </xf>
    <xf numFmtId="178" fontId="17" fillId="3" borderId="3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3" borderId="2" xfId="0" applyNumberFormat="1" applyFont="1" applyFill="1" applyBorder="1" applyAlignment="1">
      <alignment horizontal="center" vertical="center" wrapText="1"/>
    </xf>
    <xf numFmtId="178" fontId="4" fillId="3" borderId="3" xfId="0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 shrinkToFit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176" fontId="1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2F4F6"/>
        </patternFill>
      </fill>
    </dxf>
  </dxfs>
  <tableStyles count="0" defaultTableStyle="TableStyleMedium2" defaultPivotStyle="PivotStyleLight16"/>
  <colors>
    <mruColors>
      <color rgb="00E0E2E4"/>
      <color rgb="00F2F4F6"/>
      <color rgb="00F1F3F9"/>
      <color rgb="00F0F1F3"/>
      <color rgb="0082B09B"/>
      <color rgb="00FF9797"/>
      <color rgb="00FF818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540"/>
  <sheetViews>
    <sheetView showGridLines="0" workbookViewId="0">
      <pane xSplit="2" ySplit="2" topLeftCell="C454" activePane="bottomRight" state="frozen"/>
      <selection/>
      <selection pane="topRight"/>
      <selection pane="bottomLeft"/>
      <selection pane="bottomRight" activeCell="B444" sqref="B444"/>
    </sheetView>
  </sheetViews>
  <sheetFormatPr defaultColWidth="8.875" defaultRowHeight="24" customHeight="1"/>
  <cols>
    <col min="1" max="1" width="4.375" style="69" customWidth="1"/>
    <col min="2" max="2" width="8.125" style="4" customWidth="1"/>
    <col min="3" max="3" width="4.375" style="4" customWidth="1"/>
    <col min="4" max="4" width="7.125" style="5" customWidth="1"/>
    <col min="5" max="5" width="10.375" style="5" customWidth="1"/>
    <col min="6" max="6" width="5.5" style="5" customWidth="1"/>
    <col min="7" max="7" width="9.25" style="5" customWidth="1"/>
    <col min="8" max="8" width="9.375" style="5" customWidth="1"/>
    <col min="9" max="9" width="10.375" style="5" customWidth="1"/>
    <col min="10" max="10" width="8" style="5" customWidth="1"/>
    <col min="11" max="11" width="4.5" style="5" customWidth="1"/>
    <col min="12" max="12" width="4.125" style="5" customWidth="1"/>
    <col min="13" max="13" width="5.625" style="25" customWidth="1"/>
    <col min="14" max="14" width="3.875" style="5" customWidth="1"/>
    <col min="15" max="15" width="3" style="5" customWidth="1"/>
    <col min="16" max="16" width="3" style="61" customWidth="1"/>
    <col min="17" max="28" width="3.125" style="27" customWidth="1"/>
    <col min="29" max="29" width="8.875" style="7"/>
    <col min="30" max="30" width="12.875" style="7" customWidth="1"/>
    <col min="31" max="16367" width="8.875" style="7"/>
    <col min="16368" max="16384" width="8.875" style="1"/>
  </cols>
  <sheetData>
    <row r="1" ht="28" customHeight="1" spans="1:3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58"/>
      <c r="AE1" s="58"/>
    </row>
    <row r="2" s="1" customFormat="1" ht="73.5" spans="1:30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72" t="s">
        <v>8</v>
      </c>
      <c r="I2" s="14" t="s">
        <v>9</v>
      </c>
      <c r="J2" s="13" t="s">
        <v>10</v>
      </c>
      <c r="K2" s="13" t="s">
        <v>11</v>
      </c>
      <c r="L2" s="13" t="s">
        <v>12</v>
      </c>
      <c r="M2" s="38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47" t="s">
        <v>18</v>
      </c>
      <c r="S2" s="76" t="s">
        <v>19</v>
      </c>
      <c r="T2" s="76" t="s">
        <v>20</v>
      </c>
      <c r="U2" s="76" t="s">
        <v>21</v>
      </c>
      <c r="V2" s="13" t="s">
        <v>22</v>
      </c>
      <c r="W2" s="13" t="s">
        <v>23</v>
      </c>
      <c r="X2" s="13" t="s">
        <v>24</v>
      </c>
      <c r="Y2" s="47" t="s">
        <v>25</v>
      </c>
      <c r="Z2" s="47" t="s">
        <v>26</v>
      </c>
      <c r="AA2" s="76"/>
      <c r="AB2" s="47"/>
      <c r="AC2" s="60" t="s">
        <v>27</v>
      </c>
      <c r="AD2" s="59" t="s">
        <v>28</v>
      </c>
    </row>
    <row r="3" customHeight="1" spans="1:30">
      <c r="A3" s="73">
        <f>SUBTOTAL(3,$B$2:B3)-1</f>
        <v>1</v>
      </c>
      <c r="B3" s="20" t="s">
        <v>29</v>
      </c>
      <c r="C3" s="20" t="s">
        <v>30</v>
      </c>
      <c r="D3" s="33">
        <v>11030</v>
      </c>
      <c r="E3" s="34" t="s">
        <v>31</v>
      </c>
      <c r="F3" s="34" t="s">
        <v>32</v>
      </c>
      <c r="G3" s="34" t="s">
        <v>33</v>
      </c>
      <c r="H3" s="34" t="s">
        <v>34</v>
      </c>
      <c r="I3" s="34" t="s">
        <v>35</v>
      </c>
      <c r="J3" s="34" t="s">
        <v>36</v>
      </c>
      <c r="K3" s="16" t="s">
        <v>37</v>
      </c>
      <c r="L3" s="33">
        <v>2</v>
      </c>
      <c r="M3" s="40">
        <v>83</v>
      </c>
      <c r="N3" s="41">
        <v>2</v>
      </c>
      <c r="O3" s="42" t="s">
        <v>38</v>
      </c>
      <c r="P3" s="42"/>
      <c r="Q3" s="42"/>
      <c r="R3" s="51"/>
      <c r="S3" s="51"/>
      <c r="T3" s="52"/>
      <c r="U3" s="53"/>
      <c r="V3" s="53"/>
      <c r="W3" s="53"/>
      <c r="X3" s="53"/>
      <c r="Y3" s="53"/>
      <c r="Z3" s="53"/>
      <c r="AA3" s="53"/>
      <c r="AB3" s="53"/>
      <c r="AC3" s="77"/>
      <c r="AD3" s="7" t="s">
        <v>39</v>
      </c>
    </row>
    <row r="4" customHeight="1" spans="1:30">
      <c r="A4" s="73">
        <f>SUBTOTAL(3,$B$2:B4)-1</f>
        <v>2</v>
      </c>
      <c r="B4" s="12" t="s">
        <v>40</v>
      </c>
      <c r="C4" s="12" t="s">
        <v>30</v>
      </c>
      <c r="D4" s="33">
        <v>11028</v>
      </c>
      <c r="E4" s="34" t="s">
        <v>41</v>
      </c>
      <c r="F4" s="34" t="s">
        <v>42</v>
      </c>
      <c r="G4" s="34" t="s">
        <v>43</v>
      </c>
      <c r="H4" s="34" t="s">
        <v>44</v>
      </c>
      <c r="I4" s="13" t="s">
        <v>35</v>
      </c>
      <c r="J4" s="13" t="s">
        <v>36</v>
      </c>
      <c r="K4" s="13" t="s">
        <v>37</v>
      </c>
      <c r="L4" s="33">
        <v>2</v>
      </c>
      <c r="M4" s="40">
        <v>83.49</v>
      </c>
      <c r="N4" s="41">
        <v>1</v>
      </c>
      <c r="O4" s="42" t="s">
        <v>38</v>
      </c>
      <c r="P4" s="75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77"/>
      <c r="AD4" s="7" t="s">
        <v>39</v>
      </c>
    </row>
    <row r="5" customHeight="1" spans="1:30">
      <c r="A5" s="73">
        <f>SUBTOTAL(3,$B$2:B5)-1</f>
        <v>3</v>
      </c>
      <c r="B5" s="12" t="s">
        <v>45</v>
      </c>
      <c r="C5" s="12" t="s">
        <v>30</v>
      </c>
      <c r="D5" s="33">
        <v>10965</v>
      </c>
      <c r="E5" s="34" t="s">
        <v>31</v>
      </c>
      <c r="F5" s="34" t="s">
        <v>32</v>
      </c>
      <c r="G5" s="34" t="s">
        <v>46</v>
      </c>
      <c r="H5" s="34" t="s">
        <v>47</v>
      </c>
      <c r="I5" s="13" t="s">
        <v>35</v>
      </c>
      <c r="J5" s="13" t="s">
        <v>48</v>
      </c>
      <c r="K5" s="13" t="s">
        <v>49</v>
      </c>
      <c r="L5" s="33">
        <v>1</v>
      </c>
      <c r="M5" s="40">
        <v>81.14</v>
      </c>
      <c r="N5" s="41">
        <v>1</v>
      </c>
      <c r="O5" s="42" t="s">
        <v>38</v>
      </c>
      <c r="P5" s="75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77"/>
      <c r="AD5" s="7" t="s">
        <v>39</v>
      </c>
    </row>
    <row r="6" customHeight="1" spans="1:30">
      <c r="A6" s="73">
        <f>SUBTOTAL(3,$B$2:B6)-1</f>
        <v>4</v>
      </c>
      <c r="B6" s="12" t="s">
        <v>50</v>
      </c>
      <c r="C6" s="12" t="s">
        <v>30</v>
      </c>
      <c r="D6" s="33">
        <v>11226</v>
      </c>
      <c r="E6" s="34" t="s">
        <v>31</v>
      </c>
      <c r="F6" s="34" t="s">
        <v>32</v>
      </c>
      <c r="G6" s="34" t="s">
        <v>51</v>
      </c>
      <c r="H6" s="34" t="s">
        <v>34</v>
      </c>
      <c r="I6" s="13" t="s">
        <v>52</v>
      </c>
      <c r="J6" s="13" t="s">
        <v>53</v>
      </c>
      <c r="K6" s="13" t="s">
        <v>54</v>
      </c>
      <c r="L6" s="33">
        <v>2</v>
      </c>
      <c r="M6" s="40">
        <v>84.15</v>
      </c>
      <c r="N6" s="41">
        <v>2</v>
      </c>
      <c r="O6" s="42" t="s">
        <v>38</v>
      </c>
      <c r="P6" s="75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77"/>
      <c r="AD6" s="7" t="s">
        <v>39</v>
      </c>
    </row>
    <row r="7" customHeight="1" spans="1:30">
      <c r="A7" s="73">
        <f>SUBTOTAL(3,$B$2:B7)-1</f>
        <v>5</v>
      </c>
      <c r="B7" s="12" t="s">
        <v>55</v>
      </c>
      <c r="C7" s="12" t="s">
        <v>30</v>
      </c>
      <c r="D7" s="33">
        <v>11230</v>
      </c>
      <c r="E7" s="34" t="s">
        <v>31</v>
      </c>
      <c r="F7" s="34" t="s">
        <v>32</v>
      </c>
      <c r="G7" s="34" t="s">
        <v>51</v>
      </c>
      <c r="H7" s="34" t="s">
        <v>34</v>
      </c>
      <c r="I7" s="13" t="s">
        <v>52</v>
      </c>
      <c r="J7" s="13" t="s">
        <v>53</v>
      </c>
      <c r="K7" s="13" t="s">
        <v>54</v>
      </c>
      <c r="L7" s="33">
        <v>2</v>
      </c>
      <c r="M7" s="40">
        <v>85.36</v>
      </c>
      <c r="N7" s="41">
        <v>1</v>
      </c>
      <c r="O7" s="42" t="s">
        <v>38</v>
      </c>
      <c r="P7" s="75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77"/>
      <c r="AD7" s="7" t="s">
        <v>39</v>
      </c>
    </row>
    <row r="8" customHeight="1" spans="1:30">
      <c r="A8" s="73">
        <f>SUBTOTAL(3,$B$2:B8)-1</f>
        <v>6</v>
      </c>
      <c r="B8" s="20" t="s">
        <v>56</v>
      </c>
      <c r="C8" s="20" t="s">
        <v>57</v>
      </c>
      <c r="D8" s="33">
        <v>10972</v>
      </c>
      <c r="E8" s="34" t="s">
        <v>58</v>
      </c>
      <c r="F8" s="34" t="s">
        <v>32</v>
      </c>
      <c r="G8" s="34" t="s">
        <v>46</v>
      </c>
      <c r="H8" s="34" t="s">
        <v>34</v>
      </c>
      <c r="I8" s="34" t="s">
        <v>52</v>
      </c>
      <c r="J8" s="34" t="s">
        <v>48</v>
      </c>
      <c r="K8" s="16" t="s">
        <v>59</v>
      </c>
      <c r="L8" s="33">
        <v>1</v>
      </c>
      <c r="M8" s="40">
        <v>79.68</v>
      </c>
      <c r="N8" s="41">
        <v>1</v>
      </c>
      <c r="O8" s="42" t="s">
        <v>38</v>
      </c>
      <c r="P8" s="42"/>
      <c r="Q8" s="42"/>
      <c r="R8" s="51"/>
      <c r="S8" s="51"/>
      <c r="T8" s="52"/>
      <c r="U8" s="53"/>
      <c r="V8" s="53"/>
      <c r="W8" s="53"/>
      <c r="X8" s="53"/>
      <c r="Y8" s="53"/>
      <c r="Z8" s="53"/>
      <c r="AA8" s="53"/>
      <c r="AB8" s="53"/>
      <c r="AC8" s="77"/>
      <c r="AD8" s="7" t="s">
        <v>39</v>
      </c>
    </row>
    <row r="9" customHeight="1" spans="1:30">
      <c r="A9" s="73">
        <f>SUBTOTAL(3,$B$2:B9)-1</f>
        <v>7</v>
      </c>
      <c r="B9" s="12" t="s">
        <v>60</v>
      </c>
      <c r="C9" s="12" t="s">
        <v>57</v>
      </c>
      <c r="D9" s="33">
        <v>10882</v>
      </c>
      <c r="E9" s="34" t="s">
        <v>31</v>
      </c>
      <c r="F9" s="34" t="s">
        <v>32</v>
      </c>
      <c r="G9" s="34" t="s">
        <v>61</v>
      </c>
      <c r="H9" s="34" t="s">
        <v>34</v>
      </c>
      <c r="I9" s="13" t="s">
        <v>52</v>
      </c>
      <c r="J9" s="13" t="s">
        <v>62</v>
      </c>
      <c r="K9" s="13" t="s">
        <v>63</v>
      </c>
      <c r="L9" s="33">
        <v>1</v>
      </c>
      <c r="M9" s="40">
        <v>84.75</v>
      </c>
      <c r="N9" s="41">
        <v>1</v>
      </c>
      <c r="O9" s="42" t="s">
        <v>38</v>
      </c>
      <c r="P9" s="75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77"/>
      <c r="AD9" s="7" t="s">
        <v>39</v>
      </c>
    </row>
    <row r="10" customHeight="1" spans="1:30">
      <c r="A10" s="73">
        <f>SUBTOTAL(3,$B$2:B10)-1</f>
        <v>8</v>
      </c>
      <c r="B10" s="20" t="s">
        <v>64</v>
      </c>
      <c r="C10" s="20" t="s">
        <v>30</v>
      </c>
      <c r="D10" s="33">
        <v>10742</v>
      </c>
      <c r="E10" s="34" t="s">
        <v>65</v>
      </c>
      <c r="F10" s="34" t="s">
        <v>32</v>
      </c>
      <c r="G10" s="34" t="s">
        <v>66</v>
      </c>
      <c r="H10" s="34" t="s">
        <v>67</v>
      </c>
      <c r="I10" s="34" t="s">
        <v>52</v>
      </c>
      <c r="J10" s="34" t="s">
        <v>68</v>
      </c>
      <c r="K10" s="16" t="s">
        <v>69</v>
      </c>
      <c r="L10" s="33">
        <v>1</v>
      </c>
      <c r="M10" s="40">
        <v>84.04</v>
      </c>
      <c r="N10" s="41">
        <v>1</v>
      </c>
      <c r="O10" s="42" t="s">
        <v>38</v>
      </c>
      <c r="P10" s="42"/>
      <c r="Q10" s="42"/>
      <c r="R10" s="51"/>
      <c r="S10" s="51"/>
      <c r="T10" s="52"/>
      <c r="U10" s="53"/>
      <c r="V10" s="53"/>
      <c r="W10" s="53"/>
      <c r="X10" s="53"/>
      <c r="Y10" s="53"/>
      <c r="Z10" s="53"/>
      <c r="AA10" s="53"/>
      <c r="AB10" s="53"/>
      <c r="AC10" s="77"/>
      <c r="AD10" s="7" t="s">
        <v>39</v>
      </c>
    </row>
    <row r="11" customHeight="1" spans="1:30">
      <c r="A11" s="73">
        <f>SUBTOTAL(3,$B$2:B11)-1</f>
        <v>9</v>
      </c>
      <c r="B11" s="20" t="s">
        <v>70</v>
      </c>
      <c r="C11" s="20" t="s">
        <v>30</v>
      </c>
      <c r="D11" s="33">
        <v>10794</v>
      </c>
      <c r="E11" s="34" t="s">
        <v>71</v>
      </c>
      <c r="F11" s="34" t="s">
        <v>32</v>
      </c>
      <c r="G11" s="34" t="s">
        <v>72</v>
      </c>
      <c r="H11" s="34" t="s">
        <v>34</v>
      </c>
      <c r="I11" s="34" t="s">
        <v>52</v>
      </c>
      <c r="J11" s="34" t="s">
        <v>73</v>
      </c>
      <c r="K11" s="16" t="s">
        <v>74</v>
      </c>
      <c r="L11" s="33">
        <v>1</v>
      </c>
      <c r="M11" s="40">
        <v>85.65</v>
      </c>
      <c r="N11" s="41">
        <v>1</v>
      </c>
      <c r="O11" s="42" t="s">
        <v>38</v>
      </c>
      <c r="P11" s="42"/>
      <c r="Q11" s="42"/>
      <c r="R11" s="51"/>
      <c r="S11" s="51"/>
      <c r="T11" s="52"/>
      <c r="U11" s="53"/>
      <c r="V11" s="53"/>
      <c r="W11" s="53"/>
      <c r="X11" s="53"/>
      <c r="Y11" s="53"/>
      <c r="Z11" s="53"/>
      <c r="AA11" s="53"/>
      <c r="AB11" s="53"/>
      <c r="AC11" s="77"/>
      <c r="AD11" s="7" t="s">
        <v>39</v>
      </c>
    </row>
    <row r="12" customHeight="1" spans="1:30">
      <c r="A12" s="73">
        <f>SUBTOTAL(3,$B$2:B12)-1</f>
        <v>10</v>
      </c>
      <c r="B12" s="12" t="s">
        <v>75</v>
      </c>
      <c r="C12" s="12" t="s">
        <v>30</v>
      </c>
      <c r="D12" s="33">
        <v>11005</v>
      </c>
      <c r="E12" s="34" t="s">
        <v>76</v>
      </c>
      <c r="F12" s="34" t="s">
        <v>32</v>
      </c>
      <c r="G12" s="34" t="s">
        <v>77</v>
      </c>
      <c r="H12" s="34" t="s">
        <v>78</v>
      </c>
      <c r="I12" s="13" t="s">
        <v>52</v>
      </c>
      <c r="J12" s="13" t="s">
        <v>79</v>
      </c>
      <c r="K12" s="13" t="s">
        <v>80</v>
      </c>
      <c r="L12" s="33">
        <v>1</v>
      </c>
      <c r="M12" s="40">
        <v>84.97</v>
      </c>
      <c r="N12" s="41">
        <v>1</v>
      </c>
      <c r="O12" s="42" t="s">
        <v>38</v>
      </c>
      <c r="P12" s="75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77"/>
      <c r="AD12" s="7" t="s">
        <v>39</v>
      </c>
    </row>
    <row r="13" customHeight="1" spans="1:30">
      <c r="A13" s="73">
        <f>SUBTOTAL(3,$B$2:B13)-1</f>
        <v>11</v>
      </c>
      <c r="B13" s="12" t="s">
        <v>81</v>
      </c>
      <c r="C13" s="12" t="s">
        <v>57</v>
      </c>
      <c r="D13" s="33">
        <v>11035</v>
      </c>
      <c r="E13" s="34" t="s">
        <v>82</v>
      </c>
      <c r="F13" s="34" t="s">
        <v>32</v>
      </c>
      <c r="G13" s="34" t="s">
        <v>83</v>
      </c>
      <c r="H13" s="34" t="s">
        <v>34</v>
      </c>
      <c r="I13" s="13" t="s">
        <v>84</v>
      </c>
      <c r="J13" s="13" t="s">
        <v>36</v>
      </c>
      <c r="K13" s="13" t="s">
        <v>85</v>
      </c>
      <c r="L13" s="33">
        <v>1</v>
      </c>
      <c r="M13" s="40">
        <v>75.13</v>
      </c>
      <c r="N13" s="41">
        <v>1</v>
      </c>
      <c r="O13" s="42" t="s">
        <v>38</v>
      </c>
      <c r="P13" s="75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77"/>
      <c r="AD13" s="7" t="s">
        <v>39</v>
      </c>
    </row>
    <row r="14" customHeight="1" spans="1:30">
      <c r="A14" s="73">
        <f>SUBTOTAL(3,$B$2:B14)-1</f>
        <v>12</v>
      </c>
      <c r="B14" s="20" t="s">
        <v>86</v>
      </c>
      <c r="C14" s="20" t="s">
        <v>30</v>
      </c>
      <c r="D14" s="33">
        <v>11011</v>
      </c>
      <c r="E14" s="34" t="s">
        <v>87</v>
      </c>
      <c r="F14" s="34" t="s">
        <v>32</v>
      </c>
      <c r="G14" s="34" t="s">
        <v>88</v>
      </c>
      <c r="H14" s="34" t="s">
        <v>67</v>
      </c>
      <c r="I14" s="34" t="s">
        <v>84</v>
      </c>
      <c r="J14" s="34" t="s">
        <v>89</v>
      </c>
      <c r="K14" s="16" t="s">
        <v>90</v>
      </c>
      <c r="L14" s="33">
        <v>1</v>
      </c>
      <c r="M14" s="40">
        <v>87.37</v>
      </c>
      <c r="N14" s="41">
        <v>2</v>
      </c>
      <c r="O14" s="42" t="s">
        <v>38</v>
      </c>
      <c r="P14" s="42"/>
      <c r="Q14" s="42"/>
      <c r="R14" s="51"/>
      <c r="S14" s="51"/>
      <c r="T14" s="52"/>
      <c r="U14" s="53"/>
      <c r="V14" s="53"/>
      <c r="W14" s="53"/>
      <c r="X14" s="53"/>
      <c r="Y14" s="53"/>
      <c r="Z14" s="53"/>
      <c r="AA14" s="53"/>
      <c r="AB14" s="53"/>
      <c r="AC14" s="77"/>
      <c r="AD14" s="7" t="s">
        <v>39</v>
      </c>
    </row>
    <row r="15" customHeight="1" spans="1:30">
      <c r="A15" s="73">
        <f>SUBTOTAL(3,$B$2:B15)-1</f>
        <v>13</v>
      </c>
      <c r="B15" s="20" t="s">
        <v>91</v>
      </c>
      <c r="C15" s="12" t="s">
        <v>30</v>
      </c>
      <c r="D15" s="33">
        <v>10760</v>
      </c>
      <c r="E15" s="34" t="s">
        <v>31</v>
      </c>
      <c r="F15" s="34" t="s">
        <v>32</v>
      </c>
      <c r="G15" s="34" t="s">
        <v>46</v>
      </c>
      <c r="H15" s="34" t="s">
        <v>34</v>
      </c>
      <c r="I15" s="34" t="s">
        <v>84</v>
      </c>
      <c r="J15" s="34" t="s">
        <v>92</v>
      </c>
      <c r="K15" s="16" t="s">
        <v>93</v>
      </c>
      <c r="L15" s="33">
        <v>2</v>
      </c>
      <c r="M15" s="40">
        <v>80.69</v>
      </c>
      <c r="N15" s="41">
        <v>2</v>
      </c>
      <c r="O15" s="42" t="s">
        <v>38</v>
      </c>
      <c r="P15" s="42"/>
      <c r="Q15" s="42"/>
      <c r="R15" s="51"/>
      <c r="S15" s="51"/>
      <c r="T15" s="52"/>
      <c r="U15" s="53"/>
      <c r="V15" s="53"/>
      <c r="W15" s="53"/>
      <c r="X15" s="53"/>
      <c r="Y15" s="53"/>
      <c r="Z15" s="53"/>
      <c r="AA15" s="53"/>
      <c r="AB15" s="53"/>
      <c r="AC15" s="77"/>
      <c r="AD15" s="7" t="s">
        <v>39</v>
      </c>
    </row>
    <row r="16" customHeight="1" spans="1:30">
      <c r="A16" s="73">
        <f>SUBTOTAL(3,$B$2:B16)-1</f>
        <v>14</v>
      </c>
      <c r="B16" s="20" t="s">
        <v>94</v>
      </c>
      <c r="C16" s="20" t="s">
        <v>30</v>
      </c>
      <c r="D16" s="33">
        <v>10759</v>
      </c>
      <c r="E16" s="34" t="s">
        <v>31</v>
      </c>
      <c r="F16" s="34" t="s">
        <v>32</v>
      </c>
      <c r="G16" s="34" t="s">
        <v>46</v>
      </c>
      <c r="H16" s="34" t="s">
        <v>67</v>
      </c>
      <c r="I16" s="34" t="s">
        <v>84</v>
      </c>
      <c r="J16" s="34" t="s">
        <v>92</v>
      </c>
      <c r="K16" s="16" t="s">
        <v>93</v>
      </c>
      <c r="L16" s="33">
        <v>2</v>
      </c>
      <c r="M16" s="40">
        <v>80.91</v>
      </c>
      <c r="N16" s="41">
        <v>1</v>
      </c>
      <c r="O16" s="42" t="s">
        <v>38</v>
      </c>
      <c r="P16" s="42"/>
      <c r="Q16" s="42"/>
      <c r="R16" s="51"/>
      <c r="S16" s="51"/>
      <c r="T16" s="52"/>
      <c r="U16" s="53"/>
      <c r="V16" s="53"/>
      <c r="W16" s="53"/>
      <c r="X16" s="53"/>
      <c r="Y16" s="53"/>
      <c r="Z16" s="53"/>
      <c r="AA16" s="53"/>
      <c r="AB16" s="53"/>
      <c r="AC16" s="77"/>
      <c r="AD16" s="7" t="s">
        <v>39</v>
      </c>
    </row>
    <row r="17" customHeight="1" spans="1:30">
      <c r="A17" s="73">
        <f>SUBTOTAL(3,$B$2:B17)-1</f>
        <v>15</v>
      </c>
      <c r="B17" s="12" t="s">
        <v>95</v>
      </c>
      <c r="C17" s="12" t="s">
        <v>30</v>
      </c>
      <c r="D17" s="33">
        <v>10748</v>
      </c>
      <c r="E17" s="34" t="s">
        <v>96</v>
      </c>
      <c r="F17" s="34" t="s">
        <v>42</v>
      </c>
      <c r="G17" s="34" t="s">
        <v>97</v>
      </c>
      <c r="H17" s="34" t="s">
        <v>34</v>
      </c>
      <c r="I17" s="13" t="s">
        <v>84</v>
      </c>
      <c r="J17" s="13" t="s">
        <v>98</v>
      </c>
      <c r="K17" s="13" t="s">
        <v>99</v>
      </c>
      <c r="L17" s="33">
        <v>1</v>
      </c>
      <c r="M17" s="40">
        <v>85.75</v>
      </c>
      <c r="N17" s="41">
        <v>1</v>
      </c>
      <c r="O17" s="42" t="s">
        <v>38</v>
      </c>
      <c r="P17" s="75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77"/>
      <c r="AD17" s="7" t="s">
        <v>39</v>
      </c>
    </row>
    <row r="18" customHeight="1" spans="1:30">
      <c r="A18" s="73">
        <f>SUBTOTAL(3,$B$2:B18)-1</f>
        <v>16</v>
      </c>
      <c r="B18" s="12" t="s">
        <v>100</v>
      </c>
      <c r="C18" s="12" t="s">
        <v>30</v>
      </c>
      <c r="D18" s="33">
        <v>10975</v>
      </c>
      <c r="E18" s="34" t="s">
        <v>31</v>
      </c>
      <c r="F18" s="34" t="s">
        <v>32</v>
      </c>
      <c r="G18" s="34" t="s">
        <v>101</v>
      </c>
      <c r="H18" s="34" t="s">
        <v>44</v>
      </c>
      <c r="I18" s="13" t="s">
        <v>84</v>
      </c>
      <c r="J18" s="13" t="s">
        <v>102</v>
      </c>
      <c r="K18" s="13" t="s">
        <v>103</v>
      </c>
      <c r="L18" s="33">
        <v>1</v>
      </c>
      <c r="M18" s="40">
        <v>74.91</v>
      </c>
      <c r="N18" s="41">
        <v>1</v>
      </c>
      <c r="O18" s="42" t="s">
        <v>38</v>
      </c>
      <c r="P18" s="75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77"/>
      <c r="AD18" s="7" t="s">
        <v>39</v>
      </c>
    </row>
    <row r="19" customHeight="1" spans="1:30">
      <c r="A19" s="73">
        <f>SUBTOTAL(3,$B$2:B19)-1</f>
        <v>17</v>
      </c>
      <c r="B19" s="20" t="s">
        <v>104</v>
      </c>
      <c r="C19" s="20" t="s">
        <v>30</v>
      </c>
      <c r="D19" s="33">
        <v>10703</v>
      </c>
      <c r="E19" s="34" t="s">
        <v>31</v>
      </c>
      <c r="F19" s="34" t="s">
        <v>32</v>
      </c>
      <c r="G19" s="34" t="s">
        <v>101</v>
      </c>
      <c r="H19" s="34" t="s">
        <v>34</v>
      </c>
      <c r="I19" s="34" t="s">
        <v>84</v>
      </c>
      <c r="J19" s="34" t="s">
        <v>105</v>
      </c>
      <c r="K19" s="16" t="s">
        <v>106</v>
      </c>
      <c r="L19" s="33">
        <v>2</v>
      </c>
      <c r="M19" s="40">
        <v>81.53</v>
      </c>
      <c r="N19" s="41">
        <v>2</v>
      </c>
      <c r="O19" s="42" t="s">
        <v>38</v>
      </c>
      <c r="P19" s="42"/>
      <c r="Q19" s="42"/>
      <c r="R19" s="51"/>
      <c r="S19" s="51"/>
      <c r="T19" s="52"/>
      <c r="U19" s="53"/>
      <c r="V19" s="53"/>
      <c r="W19" s="53"/>
      <c r="X19" s="53"/>
      <c r="Y19" s="53"/>
      <c r="Z19" s="53"/>
      <c r="AA19" s="53"/>
      <c r="AB19" s="53"/>
      <c r="AC19" s="77"/>
      <c r="AD19" s="7" t="s">
        <v>39</v>
      </c>
    </row>
    <row r="20" customHeight="1" spans="1:30">
      <c r="A20" s="73">
        <f>SUBTOTAL(3,$B$2:B20)-1</f>
        <v>18</v>
      </c>
      <c r="B20" s="12" t="s">
        <v>107</v>
      </c>
      <c r="C20" s="12" t="s">
        <v>30</v>
      </c>
      <c r="D20" s="33">
        <v>10706</v>
      </c>
      <c r="E20" s="34" t="s">
        <v>31</v>
      </c>
      <c r="F20" s="34" t="s">
        <v>32</v>
      </c>
      <c r="G20" s="34" t="s">
        <v>108</v>
      </c>
      <c r="H20" s="34" t="s">
        <v>34</v>
      </c>
      <c r="I20" s="13" t="s">
        <v>84</v>
      </c>
      <c r="J20" s="13" t="s">
        <v>105</v>
      </c>
      <c r="K20" s="13" t="s">
        <v>106</v>
      </c>
      <c r="L20" s="33">
        <v>2</v>
      </c>
      <c r="M20" s="40">
        <v>82.07</v>
      </c>
      <c r="N20" s="41">
        <v>1</v>
      </c>
      <c r="O20" s="42" t="s">
        <v>38</v>
      </c>
      <c r="P20" s="75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77"/>
      <c r="AD20" s="7" t="s">
        <v>39</v>
      </c>
    </row>
    <row r="21" customHeight="1" spans="1:30">
      <c r="A21" s="73">
        <f>SUBTOTAL(3,$B$2:B21)-1</f>
        <v>19</v>
      </c>
      <c r="B21" s="12" t="s">
        <v>109</v>
      </c>
      <c r="C21" s="12" t="s">
        <v>57</v>
      </c>
      <c r="D21" s="33">
        <v>10857</v>
      </c>
      <c r="E21" s="34" t="s">
        <v>31</v>
      </c>
      <c r="F21" s="34" t="s">
        <v>32</v>
      </c>
      <c r="G21" s="34" t="s">
        <v>110</v>
      </c>
      <c r="H21" s="34" t="s">
        <v>34</v>
      </c>
      <c r="I21" s="13" t="s">
        <v>84</v>
      </c>
      <c r="J21" s="13" t="s">
        <v>111</v>
      </c>
      <c r="K21" s="13" t="s">
        <v>112</v>
      </c>
      <c r="L21" s="33">
        <v>1</v>
      </c>
      <c r="M21" s="40">
        <v>83.39</v>
      </c>
      <c r="N21" s="41">
        <v>1</v>
      </c>
      <c r="O21" s="42" t="s">
        <v>38</v>
      </c>
      <c r="P21" s="75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77"/>
      <c r="AD21" s="7" t="s">
        <v>39</v>
      </c>
    </row>
    <row r="22" customHeight="1" spans="1:30">
      <c r="A22" s="73">
        <f>SUBTOTAL(3,$B$2:B22)-1</f>
        <v>20</v>
      </c>
      <c r="B22" s="12" t="s">
        <v>113</v>
      </c>
      <c r="C22" s="12" t="s">
        <v>57</v>
      </c>
      <c r="D22" s="33">
        <v>10797</v>
      </c>
      <c r="E22" s="34" t="s">
        <v>58</v>
      </c>
      <c r="F22" s="34" t="s">
        <v>32</v>
      </c>
      <c r="G22" s="34" t="s">
        <v>72</v>
      </c>
      <c r="H22" s="34" t="s">
        <v>34</v>
      </c>
      <c r="I22" s="13" t="s">
        <v>84</v>
      </c>
      <c r="J22" s="13" t="s">
        <v>73</v>
      </c>
      <c r="K22" s="13" t="s">
        <v>114</v>
      </c>
      <c r="L22" s="33">
        <v>1</v>
      </c>
      <c r="M22" s="40">
        <v>84.69</v>
      </c>
      <c r="N22" s="41">
        <v>1</v>
      </c>
      <c r="O22" s="42" t="s">
        <v>38</v>
      </c>
      <c r="P22" s="75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77"/>
      <c r="AD22" s="7" t="s">
        <v>39</v>
      </c>
    </row>
    <row r="23" customHeight="1" spans="1:30">
      <c r="A23" s="73">
        <f>SUBTOTAL(3,$B$2:B23)-1</f>
        <v>21</v>
      </c>
      <c r="B23" s="12" t="s">
        <v>115</v>
      </c>
      <c r="C23" s="12" t="s">
        <v>30</v>
      </c>
      <c r="D23" s="33">
        <v>10902</v>
      </c>
      <c r="E23" s="34" t="s">
        <v>31</v>
      </c>
      <c r="F23" s="34" t="s">
        <v>32</v>
      </c>
      <c r="G23" s="34" t="s">
        <v>116</v>
      </c>
      <c r="H23" s="34" t="s">
        <v>34</v>
      </c>
      <c r="I23" s="13" t="s">
        <v>84</v>
      </c>
      <c r="J23" s="13" t="s">
        <v>117</v>
      </c>
      <c r="K23" s="13" t="s">
        <v>118</v>
      </c>
      <c r="L23" s="33">
        <v>1</v>
      </c>
      <c r="M23" s="40">
        <v>82.19</v>
      </c>
      <c r="N23" s="41">
        <v>1</v>
      </c>
      <c r="O23" s="42" t="s">
        <v>38</v>
      </c>
      <c r="P23" s="75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77"/>
      <c r="AD23" s="7" t="s">
        <v>39</v>
      </c>
    </row>
    <row r="24" customHeight="1" spans="1:30">
      <c r="A24" s="73">
        <f>SUBTOTAL(3,$B$2:B24)-1</f>
        <v>22</v>
      </c>
      <c r="B24" s="12" t="s">
        <v>119</v>
      </c>
      <c r="C24" s="12" t="s">
        <v>30</v>
      </c>
      <c r="D24" s="33">
        <v>20187</v>
      </c>
      <c r="E24" s="34" t="s">
        <v>31</v>
      </c>
      <c r="F24" s="34" t="s">
        <v>32</v>
      </c>
      <c r="G24" s="34" t="s">
        <v>51</v>
      </c>
      <c r="H24" s="34" t="s">
        <v>120</v>
      </c>
      <c r="I24" s="13" t="s">
        <v>84</v>
      </c>
      <c r="J24" s="13" t="s">
        <v>53</v>
      </c>
      <c r="K24" s="13" t="s">
        <v>121</v>
      </c>
      <c r="L24" s="33">
        <v>2</v>
      </c>
      <c r="M24" s="40">
        <v>79.78</v>
      </c>
      <c r="N24" s="41">
        <v>1</v>
      </c>
      <c r="O24" s="42" t="s">
        <v>38</v>
      </c>
      <c r="P24" s="75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77"/>
      <c r="AD24" s="7" t="s">
        <v>39</v>
      </c>
    </row>
    <row r="25" customHeight="1" spans="1:30">
      <c r="A25" s="73">
        <f>SUBTOTAL(3,$B$2:B25)-1</f>
        <v>23</v>
      </c>
      <c r="B25" s="12" t="s">
        <v>122</v>
      </c>
      <c r="C25" s="12" t="s">
        <v>30</v>
      </c>
      <c r="D25" s="33">
        <v>11184</v>
      </c>
      <c r="E25" s="34" t="s">
        <v>58</v>
      </c>
      <c r="F25" s="34" t="s">
        <v>32</v>
      </c>
      <c r="G25" s="34" t="s">
        <v>83</v>
      </c>
      <c r="H25" s="34" t="s">
        <v>34</v>
      </c>
      <c r="I25" s="13" t="s">
        <v>123</v>
      </c>
      <c r="J25" s="13" t="s">
        <v>124</v>
      </c>
      <c r="K25" s="13" t="s">
        <v>125</v>
      </c>
      <c r="L25" s="33">
        <v>2</v>
      </c>
      <c r="M25" s="40">
        <v>80.55</v>
      </c>
      <c r="N25" s="41">
        <v>2</v>
      </c>
      <c r="O25" s="42" t="s">
        <v>38</v>
      </c>
      <c r="P25" s="75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77"/>
      <c r="AD25" s="7" t="s">
        <v>39</v>
      </c>
    </row>
    <row r="26" customHeight="1" spans="1:30">
      <c r="A26" s="73">
        <f>SUBTOTAL(3,$B$2:B26)-1</f>
        <v>24</v>
      </c>
      <c r="B26" s="12" t="s">
        <v>126</v>
      </c>
      <c r="C26" s="12" t="s">
        <v>30</v>
      </c>
      <c r="D26" s="33">
        <v>11075</v>
      </c>
      <c r="E26" s="34" t="s">
        <v>31</v>
      </c>
      <c r="F26" s="34" t="s">
        <v>32</v>
      </c>
      <c r="G26" s="34" t="s">
        <v>51</v>
      </c>
      <c r="H26" s="34" t="s">
        <v>34</v>
      </c>
      <c r="I26" s="13" t="s">
        <v>123</v>
      </c>
      <c r="J26" s="13" t="s">
        <v>127</v>
      </c>
      <c r="K26" s="13" t="s">
        <v>128</v>
      </c>
      <c r="L26" s="33">
        <v>2</v>
      </c>
      <c r="M26" s="40">
        <v>83.25</v>
      </c>
      <c r="N26" s="41">
        <v>1</v>
      </c>
      <c r="O26" s="42" t="s">
        <v>38</v>
      </c>
      <c r="P26" s="75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77"/>
      <c r="AD26" s="7" t="s">
        <v>39</v>
      </c>
    </row>
    <row r="27" customHeight="1" spans="1:30">
      <c r="A27" s="73">
        <f>SUBTOTAL(3,$B$2:B27)-1</f>
        <v>25</v>
      </c>
      <c r="B27" s="12" t="s">
        <v>129</v>
      </c>
      <c r="C27" s="12" t="s">
        <v>30</v>
      </c>
      <c r="D27" s="33">
        <v>11070</v>
      </c>
      <c r="E27" s="34" t="s">
        <v>31</v>
      </c>
      <c r="F27" s="34" t="s">
        <v>32</v>
      </c>
      <c r="G27" s="34" t="s">
        <v>51</v>
      </c>
      <c r="H27" s="34" t="s">
        <v>34</v>
      </c>
      <c r="I27" s="13" t="s">
        <v>123</v>
      </c>
      <c r="J27" s="13" t="s">
        <v>127</v>
      </c>
      <c r="K27" s="13" t="s">
        <v>128</v>
      </c>
      <c r="L27" s="33">
        <v>2</v>
      </c>
      <c r="M27" s="40">
        <v>80.13</v>
      </c>
      <c r="N27" s="41">
        <v>2</v>
      </c>
      <c r="O27" s="42" t="s">
        <v>38</v>
      </c>
      <c r="P27" s="75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77"/>
      <c r="AD27" s="7" t="s">
        <v>39</v>
      </c>
    </row>
    <row r="28" customHeight="1" spans="1:30">
      <c r="A28" s="73">
        <f>SUBTOTAL(3,$B$2:B28)-1</f>
        <v>26</v>
      </c>
      <c r="B28" s="12" t="s">
        <v>130</v>
      </c>
      <c r="C28" s="12" t="s">
        <v>30</v>
      </c>
      <c r="D28" s="33">
        <v>11118</v>
      </c>
      <c r="E28" s="34" t="s">
        <v>31</v>
      </c>
      <c r="F28" s="34" t="s">
        <v>32</v>
      </c>
      <c r="G28" s="34" t="s">
        <v>88</v>
      </c>
      <c r="H28" s="34" t="s">
        <v>131</v>
      </c>
      <c r="I28" s="13" t="s">
        <v>123</v>
      </c>
      <c r="J28" s="13" t="s">
        <v>132</v>
      </c>
      <c r="K28" s="13" t="s">
        <v>133</v>
      </c>
      <c r="L28" s="33">
        <v>2</v>
      </c>
      <c r="M28" s="40">
        <v>87</v>
      </c>
      <c r="N28" s="41">
        <v>1</v>
      </c>
      <c r="O28" s="42" t="s">
        <v>38</v>
      </c>
      <c r="P28" s="75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77"/>
      <c r="AD28" s="7" t="s">
        <v>39</v>
      </c>
    </row>
    <row r="29" customHeight="1" spans="1:30">
      <c r="A29" s="73">
        <f>SUBTOTAL(3,$B$2:B29)-1</f>
        <v>27</v>
      </c>
      <c r="B29" s="12" t="s">
        <v>134</v>
      </c>
      <c r="C29" s="12" t="s">
        <v>30</v>
      </c>
      <c r="D29" s="33">
        <v>11122</v>
      </c>
      <c r="E29" s="34" t="s">
        <v>31</v>
      </c>
      <c r="F29" s="34" t="s">
        <v>32</v>
      </c>
      <c r="G29" s="34" t="s">
        <v>88</v>
      </c>
      <c r="H29" s="34" t="s">
        <v>67</v>
      </c>
      <c r="I29" s="13" t="s">
        <v>123</v>
      </c>
      <c r="J29" s="13" t="s">
        <v>132</v>
      </c>
      <c r="K29" s="13" t="s">
        <v>133</v>
      </c>
      <c r="L29" s="33">
        <v>2</v>
      </c>
      <c r="M29" s="40">
        <v>84.23</v>
      </c>
      <c r="N29" s="41">
        <v>2</v>
      </c>
      <c r="O29" s="42" t="s">
        <v>38</v>
      </c>
      <c r="P29" s="75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77"/>
      <c r="AD29" s="7" t="s">
        <v>39</v>
      </c>
    </row>
    <row r="30" customHeight="1" spans="1:30">
      <c r="A30" s="73">
        <f>SUBTOTAL(3,$B$2:B30)-1</f>
        <v>28</v>
      </c>
      <c r="B30" s="12" t="s">
        <v>135</v>
      </c>
      <c r="C30" s="12" t="s">
        <v>30</v>
      </c>
      <c r="D30" s="33">
        <v>10940</v>
      </c>
      <c r="E30" s="34" t="s">
        <v>136</v>
      </c>
      <c r="F30" s="34" t="s">
        <v>32</v>
      </c>
      <c r="G30" s="34" t="s">
        <v>137</v>
      </c>
      <c r="H30" s="34" t="s">
        <v>34</v>
      </c>
      <c r="I30" s="13" t="s">
        <v>123</v>
      </c>
      <c r="J30" s="13" t="s">
        <v>138</v>
      </c>
      <c r="K30" s="13" t="s">
        <v>139</v>
      </c>
      <c r="L30" s="33">
        <v>1</v>
      </c>
      <c r="M30" s="40">
        <v>84.13</v>
      </c>
      <c r="N30" s="41">
        <v>1</v>
      </c>
      <c r="O30" s="42" t="s">
        <v>38</v>
      </c>
      <c r="P30" s="75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77"/>
      <c r="AD30" s="7" t="s">
        <v>39</v>
      </c>
    </row>
    <row r="31" customHeight="1" spans="1:30">
      <c r="A31" s="73">
        <f>SUBTOTAL(3,$B$2:B31)-1</f>
        <v>29</v>
      </c>
      <c r="B31" s="12" t="s">
        <v>140</v>
      </c>
      <c r="C31" s="12" t="s">
        <v>30</v>
      </c>
      <c r="D31" s="33">
        <v>10818</v>
      </c>
      <c r="E31" s="34" t="s">
        <v>136</v>
      </c>
      <c r="F31" s="34" t="s">
        <v>32</v>
      </c>
      <c r="G31" s="34" t="s">
        <v>66</v>
      </c>
      <c r="H31" s="34" t="s">
        <v>67</v>
      </c>
      <c r="I31" s="13" t="s">
        <v>123</v>
      </c>
      <c r="J31" s="13" t="s">
        <v>141</v>
      </c>
      <c r="K31" s="13" t="s">
        <v>142</v>
      </c>
      <c r="L31" s="33">
        <v>1</v>
      </c>
      <c r="M31" s="40">
        <v>86.15</v>
      </c>
      <c r="N31" s="41">
        <v>1</v>
      </c>
      <c r="O31" s="42" t="s">
        <v>38</v>
      </c>
      <c r="P31" s="75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77"/>
      <c r="AD31" s="7" t="s">
        <v>39</v>
      </c>
    </row>
    <row r="32" customHeight="1" spans="1:30">
      <c r="A32" s="73">
        <f>SUBTOTAL(3,$B$2:B32)-1</f>
        <v>30</v>
      </c>
      <c r="B32" s="12" t="s">
        <v>143</v>
      </c>
      <c r="C32" s="12" t="s">
        <v>30</v>
      </c>
      <c r="D32" s="33">
        <v>10713</v>
      </c>
      <c r="E32" s="34" t="s">
        <v>31</v>
      </c>
      <c r="F32" s="34" t="s">
        <v>32</v>
      </c>
      <c r="G32" s="34" t="s">
        <v>101</v>
      </c>
      <c r="H32" s="34" t="s">
        <v>34</v>
      </c>
      <c r="I32" s="13" t="s">
        <v>123</v>
      </c>
      <c r="J32" s="13" t="s">
        <v>105</v>
      </c>
      <c r="K32" s="13" t="s">
        <v>144</v>
      </c>
      <c r="L32" s="33">
        <v>1</v>
      </c>
      <c r="M32" s="40">
        <v>80.78</v>
      </c>
      <c r="N32" s="41">
        <v>1</v>
      </c>
      <c r="O32" s="42" t="s">
        <v>38</v>
      </c>
      <c r="P32" s="75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77"/>
      <c r="AD32" s="7" t="s">
        <v>39</v>
      </c>
    </row>
    <row r="33" customHeight="1" spans="1:30">
      <c r="A33" s="73">
        <f>SUBTOTAL(3,$B$2:B33)-1</f>
        <v>31</v>
      </c>
      <c r="B33" s="12" t="s">
        <v>145</v>
      </c>
      <c r="C33" s="12" t="s">
        <v>57</v>
      </c>
      <c r="D33" s="33">
        <v>10869</v>
      </c>
      <c r="E33" s="34" t="s">
        <v>146</v>
      </c>
      <c r="F33" s="34" t="s">
        <v>32</v>
      </c>
      <c r="G33" s="34" t="s">
        <v>110</v>
      </c>
      <c r="H33" s="34" t="s">
        <v>34</v>
      </c>
      <c r="I33" s="13" t="s">
        <v>123</v>
      </c>
      <c r="J33" s="13" t="s">
        <v>111</v>
      </c>
      <c r="K33" s="13" t="s">
        <v>147</v>
      </c>
      <c r="L33" s="33">
        <v>2</v>
      </c>
      <c r="M33" s="40">
        <v>83.74</v>
      </c>
      <c r="N33" s="41">
        <v>1</v>
      </c>
      <c r="O33" s="42" t="s">
        <v>38</v>
      </c>
      <c r="P33" s="75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77"/>
      <c r="AD33" s="7" t="s">
        <v>39</v>
      </c>
    </row>
    <row r="34" customHeight="1" spans="1:30">
      <c r="A34" s="73">
        <f>SUBTOTAL(3,$B$2:B34)-1</f>
        <v>32</v>
      </c>
      <c r="B34" s="12" t="s">
        <v>148</v>
      </c>
      <c r="C34" s="12" t="s">
        <v>30</v>
      </c>
      <c r="D34" s="33">
        <v>10863</v>
      </c>
      <c r="E34" s="34" t="s">
        <v>149</v>
      </c>
      <c r="F34" s="34" t="s">
        <v>32</v>
      </c>
      <c r="G34" s="34" t="s">
        <v>110</v>
      </c>
      <c r="H34" s="34" t="s">
        <v>34</v>
      </c>
      <c r="I34" s="13" t="s">
        <v>123</v>
      </c>
      <c r="J34" s="13" t="s">
        <v>111</v>
      </c>
      <c r="K34" s="13" t="s">
        <v>147</v>
      </c>
      <c r="L34" s="33">
        <v>2</v>
      </c>
      <c r="M34" s="40">
        <v>80.46</v>
      </c>
      <c r="N34" s="41">
        <v>2</v>
      </c>
      <c r="O34" s="42" t="s">
        <v>38</v>
      </c>
      <c r="P34" s="75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77"/>
      <c r="AD34" s="7" t="s">
        <v>39</v>
      </c>
    </row>
    <row r="35" customHeight="1" spans="1:30">
      <c r="A35" s="73">
        <f>SUBTOTAL(3,$B$2:B35)-1</f>
        <v>33</v>
      </c>
      <c r="B35" s="12" t="s">
        <v>150</v>
      </c>
      <c r="C35" s="12" t="s">
        <v>30</v>
      </c>
      <c r="D35" s="33">
        <v>11205</v>
      </c>
      <c r="E35" s="34" t="s">
        <v>76</v>
      </c>
      <c r="F35" s="34" t="s">
        <v>32</v>
      </c>
      <c r="G35" s="34" t="s">
        <v>83</v>
      </c>
      <c r="H35" s="34" t="s">
        <v>34</v>
      </c>
      <c r="I35" s="13" t="s">
        <v>151</v>
      </c>
      <c r="J35" s="13" t="s">
        <v>124</v>
      </c>
      <c r="K35" s="13" t="s">
        <v>152</v>
      </c>
      <c r="L35" s="33">
        <v>3</v>
      </c>
      <c r="M35" s="40">
        <v>85.93</v>
      </c>
      <c r="N35" s="41">
        <v>1</v>
      </c>
      <c r="O35" s="42" t="s">
        <v>38</v>
      </c>
      <c r="P35" s="75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77"/>
      <c r="AD35" s="7" t="s">
        <v>39</v>
      </c>
    </row>
    <row r="36" customHeight="1" spans="1:30">
      <c r="A36" s="73">
        <f>SUBTOTAL(3,$B$2:B36)-1</f>
        <v>34</v>
      </c>
      <c r="B36" s="12" t="s">
        <v>153</v>
      </c>
      <c r="C36" s="12" t="s">
        <v>30</v>
      </c>
      <c r="D36" s="33">
        <v>11212</v>
      </c>
      <c r="E36" s="34" t="s">
        <v>31</v>
      </c>
      <c r="F36" s="34" t="s">
        <v>32</v>
      </c>
      <c r="G36" s="34" t="s">
        <v>83</v>
      </c>
      <c r="H36" s="34" t="s">
        <v>34</v>
      </c>
      <c r="I36" s="13" t="s">
        <v>151</v>
      </c>
      <c r="J36" s="13" t="s">
        <v>124</v>
      </c>
      <c r="K36" s="13" t="s">
        <v>152</v>
      </c>
      <c r="L36" s="33">
        <v>3</v>
      </c>
      <c r="M36" s="40">
        <v>83.2</v>
      </c>
      <c r="N36" s="41">
        <v>4</v>
      </c>
      <c r="O36" s="42" t="s">
        <v>38</v>
      </c>
      <c r="P36" s="75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77"/>
      <c r="AD36" s="7" t="s">
        <v>39</v>
      </c>
    </row>
    <row r="37" customHeight="1" spans="1:30">
      <c r="A37" s="73">
        <f>SUBTOTAL(3,$B$2:B37)-1</f>
        <v>35</v>
      </c>
      <c r="B37" s="12" t="s">
        <v>154</v>
      </c>
      <c r="C37" s="12" t="s">
        <v>30</v>
      </c>
      <c r="D37" s="33">
        <v>11062</v>
      </c>
      <c r="E37" s="34" t="s">
        <v>155</v>
      </c>
      <c r="F37" s="34" t="s">
        <v>32</v>
      </c>
      <c r="G37" s="34" t="s">
        <v>51</v>
      </c>
      <c r="H37" s="34" t="s">
        <v>34</v>
      </c>
      <c r="I37" s="13" t="s">
        <v>151</v>
      </c>
      <c r="J37" s="13" t="s">
        <v>127</v>
      </c>
      <c r="K37" s="13" t="s">
        <v>156</v>
      </c>
      <c r="L37" s="33">
        <v>4</v>
      </c>
      <c r="M37" s="40">
        <v>84.03</v>
      </c>
      <c r="N37" s="41">
        <v>2</v>
      </c>
      <c r="O37" s="42" t="s">
        <v>38</v>
      </c>
      <c r="P37" s="75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77"/>
      <c r="AD37" s="7" t="s">
        <v>39</v>
      </c>
    </row>
    <row r="38" customHeight="1" spans="1:30">
      <c r="A38" s="73">
        <f>SUBTOTAL(3,$B$2:B38)-1</f>
        <v>36</v>
      </c>
      <c r="B38" s="12" t="s">
        <v>157</v>
      </c>
      <c r="C38" s="12" t="s">
        <v>30</v>
      </c>
      <c r="D38" s="33">
        <v>11049</v>
      </c>
      <c r="E38" s="34" t="s">
        <v>31</v>
      </c>
      <c r="F38" s="34" t="s">
        <v>32</v>
      </c>
      <c r="G38" s="34" t="s">
        <v>51</v>
      </c>
      <c r="H38" s="34" t="s">
        <v>34</v>
      </c>
      <c r="I38" s="13" t="s">
        <v>151</v>
      </c>
      <c r="J38" s="13" t="s">
        <v>127</v>
      </c>
      <c r="K38" s="13" t="s">
        <v>156</v>
      </c>
      <c r="L38" s="33">
        <v>4</v>
      </c>
      <c r="M38" s="40">
        <v>84.55</v>
      </c>
      <c r="N38" s="41">
        <v>1</v>
      </c>
      <c r="O38" s="42" t="s">
        <v>38</v>
      </c>
      <c r="P38" s="75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77"/>
      <c r="AD38" s="7" t="s">
        <v>39</v>
      </c>
    </row>
    <row r="39" customHeight="1" spans="1:30">
      <c r="A39" s="73">
        <f>SUBTOTAL(3,$B$2:B39)-1</f>
        <v>37</v>
      </c>
      <c r="B39" s="12" t="s">
        <v>158</v>
      </c>
      <c r="C39" s="12" t="s">
        <v>57</v>
      </c>
      <c r="D39" s="33">
        <v>11057</v>
      </c>
      <c r="E39" s="34" t="s">
        <v>31</v>
      </c>
      <c r="F39" s="34" t="s">
        <v>32</v>
      </c>
      <c r="G39" s="34" t="s">
        <v>51</v>
      </c>
      <c r="H39" s="34" t="s">
        <v>34</v>
      </c>
      <c r="I39" s="13" t="s">
        <v>151</v>
      </c>
      <c r="J39" s="13" t="s">
        <v>127</v>
      </c>
      <c r="K39" s="13" t="s">
        <v>156</v>
      </c>
      <c r="L39" s="33">
        <v>4</v>
      </c>
      <c r="M39" s="40">
        <v>80.63</v>
      </c>
      <c r="N39" s="41">
        <v>8</v>
      </c>
      <c r="O39" s="42" t="s">
        <v>38</v>
      </c>
      <c r="P39" s="75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77"/>
      <c r="AD39" s="7" t="s">
        <v>39</v>
      </c>
    </row>
    <row r="40" customHeight="1" spans="1:30">
      <c r="A40" s="73">
        <f>SUBTOTAL(3,$B$2:B40)-1</f>
        <v>38</v>
      </c>
      <c r="B40" s="12" t="s">
        <v>159</v>
      </c>
      <c r="C40" s="12" t="s">
        <v>30</v>
      </c>
      <c r="D40" s="33">
        <v>11054</v>
      </c>
      <c r="E40" s="34" t="s">
        <v>31</v>
      </c>
      <c r="F40" s="34" t="s">
        <v>32</v>
      </c>
      <c r="G40" s="34" t="s">
        <v>51</v>
      </c>
      <c r="H40" s="34" t="s">
        <v>34</v>
      </c>
      <c r="I40" s="13" t="s">
        <v>151</v>
      </c>
      <c r="J40" s="13" t="s">
        <v>127</v>
      </c>
      <c r="K40" s="13" t="s">
        <v>156</v>
      </c>
      <c r="L40" s="33">
        <v>4</v>
      </c>
      <c r="M40" s="40">
        <v>82.72</v>
      </c>
      <c r="N40" s="41">
        <v>3</v>
      </c>
      <c r="O40" s="42" t="s">
        <v>38</v>
      </c>
      <c r="P40" s="75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77"/>
      <c r="AD40" s="7" t="s">
        <v>39</v>
      </c>
    </row>
    <row r="41" customHeight="1" spans="1:30">
      <c r="A41" s="73">
        <f>SUBTOTAL(3,$B$2:B41)-1</f>
        <v>39</v>
      </c>
      <c r="B41" s="12" t="s">
        <v>160</v>
      </c>
      <c r="C41" s="12" t="s">
        <v>30</v>
      </c>
      <c r="D41" s="33">
        <v>11125</v>
      </c>
      <c r="E41" s="34" t="s">
        <v>31</v>
      </c>
      <c r="F41" s="34" t="s">
        <v>32</v>
      </c>
      <c r="G41" s="34" t="s">
        <v>88</v>
      </c>
      <c r="H41" s="34" t="s">
        <v>34</v>
      </c>
      <c r="I41" s="13" t="s">
        <v>151</v>
      </c>
      <c r="J41" s="13" t="s">
        <v>132</v>
      </c>
      <c r="K41" s="13" t="s">
        <v>161</v>
      </c>
      <c r="L41" s="33">
        <v>2</v>
      </c>
      <c r="M41" s="40">
        <v>85.94</v>
      </c>
      <c r="N41" s="41">
        <v>1</v>
      </c>
      <c r="O41" s="42" t="s">
        <v>38</v>
      </c>
      <c r="P41" s="75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77"/>
      <c r="AD41" s="7" t="s">
        <v>39</v>
      </c>
    </row>
    <row r="42" customHeight="1" spans="1:30">
      <c r="A42" s="73">
        <f>SUBTOTAL(3,$B$2:B42)-1</f>
        <v>40</v>
      </c>
      <c r="B42" s="12" t="s">
        <v>162</v>
      </c>
      <c r="C42" s="12" t="s">
        <v>30</v>
      </c>
      <c r="D42" s="33">
        <v>10887</v>
      </c>
      <c r="E42" s="34" t="s">
        <v>65</v>
      </c>
      <c r="F42" s="34" t="s">
        <v>32</v>
      </c>
      <c r="G42" s="34" t="s">
        <v>61</v>
      </c>
      <c r="H42" s="34" t="s">
        <v>163</v>
      </c>
      <c r="I42" s="13" t="s">
        <v>151</v>
      </c>
      <c r="J42" s="13" t="s">
        <v>164</v>
      </c>
      <c r="K42" s="13" t="s">
        <v>165</v>
      </c>
      <c r="L42" s="33">
        <v>1</v>
      </c>
      <c r="M42" s="40">
        <v>86.18</v>
      </c>
      <c r="N42" s="41">
        <v>1</v>
      </c>
      <c r="O42" s="42" t="s">
        <v>38</v>
      </c>
      <c r="P42" s="75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77"/>
      <c r="AD42" s="7" t="s">
        <v>39</v>
      </c>
    </row>
    <row r="43" customHeight="1" spans="1:30">
      <c r="A43" s="73">
        <f>SUBTOTAL(3,$B$2:B43)-1</f>
        <v>41</v>
      </c>
      <c r="B43" s="12" t="s">
        <v>166</v>
      </c>
      <c r="C43" s="12" t="s">
        <v>30</v>
      </c>
      <c r="D43" s="33">
        <v>10714</v>
      </c>
      <c r="E43" s="34" t="s">
        <v>31</v>
      </c>
      <c r="F43" s="34" t="s">
        <v>32</v>
      </c>
      <c r="G43" s="34" t="s">
        <v>101</v>
      </c>
      <c r="H43" s="34" t="s">
        <v>34</v>
      </c>
      <c r="I43" s="13" t="s">
        <v>151</v>
      </c>
      <c r="J43" s="13" t="s">
        <v>105</v>
      </c>
      <c r="K43" s="13" t="s">
        <v>167</v>
      </c>
      <c r="L43" s="33">
        <v>1</v>
      </c>
      <c r="M43" s="40">
        <v>77.23</v>
      </c>
      <c r="N43" s="41">
        <v>1</v>
      </c>
      <c r="O43" s="42" t="s">
        <v>38</v>
      </c>
      <c r="P43" s="75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77"/>
      <c r="AD43" s="7" t="s">
        <v>39</v>
      </c>
    </row>
    <row r="44" customHeight="1" spans="1:30">
      <c r="A44" s="73">
        <f>SUBTOTAL(3,$B$2:B44)-1</f>
        <v>42</v>
      </c>
      <c r="B44" s="12" t="s">
        <v>168</v>
      </c>
      <c r="C44" s="12" t="s">
        <v>30</v>
      </c>
      <c r="D44" s="33">
        <v>11078</v>
      </c>
      <c r="E44" s="34" t="s">
        <v>82</v>
      </c>
      <c r="F44" s="34" t="s">
        <v>32</v>
      </c>
      <c r="G44" s="34" t="s">
        <v>51</v>
      </c>
      <c r="H44" s="34" t="s">
        <v>169</v>
      </c>
      <c r="I44" s="13" t="s">
        <v>170</v>
      </c>
      <c r="J44" s="13" t="s">
        <v>127</v>
      </c>
      <c r="K44" s="13" t="s">
        <v>171</v>
      </c>
      <c r="L44" s="33">
        <v>2</v>
      </c>
      <c r="M44" s="40">
        <v>78.73</v>
      </c>
      <c r="N44" s="41">
        <v>1</v>
      </c>
      <c r="O44" s="42" t="s">
        <v>38</v>
      </c>
      <c r="P44" s="75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77"/>
      <c r="AD44" s="7" t="s">
        <v>39</v>
      </c>
    </row>
    <row r="45" customHeight="1" spans="1:30">
      <c r="A45" s="73">
        <f>SUBTOTAL(3,$B$2:B45)-1</f>
        <v>43</v>
      </c>
      <c r="B45" s="12" t="s">
        <v>172</v>
      </c>
      <c r="C45" s="12" t="s">
        <v>57</v>
      </c>
      <c r="D45" s="33">
        <v>11220</v>
      </c>
      <c r="E45" s="34" t="s">
        <v>173</v>
      </c>
      <c r="F45" s="34" t="s">
        <v>32</v>
      </c>
      <c r="G45" s="34" t="s">
        <v>83</v>
      </c>
      <c r="H45" s="34" t="s">
        <v>34</v>
      </c>
      <c r="I45" s="13" t="s">
        <v>174</v>
      </c>
      <c r="J45" s="13" t="s">
        <v>124</v>
      </c>
      <c r="K45" s="13" t="s">
        <v>175</v>
      </c>
      <c r="L45" s="33">
        <v>2</v>
      </c>
      <c r="M45" s="40">
        <v>81.73</v>
      </c>
      <c r="N45" s="41">
        <v>2</v>
      </c>
      <c r="O45" s="42" t="s">
        <v>38</v>
      </c>
      <c r="P45" s="75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77"/>
      <c r="AD45" s="7" t="s">
        <v>39</v>
      </c>
    </row>
    <row r="46" customHeight="1" spans="1:30">
      <c r="A46" s="73">
        <f>SUBTOTAL(3,$B$2:B46)-1</f>
        <v>44</v>
      </c>
      <c r="B46" s="12" t="s">
        <v>176</v>
      </c>
      <c r="C46" s="12" t="s">
        <v>30</v>
      </c>
      <c r="D46" s="33">
        <v>11221</v>
      </c>
      <c r="E46" s="34" t="s">
        <v>31</v>
      </c>
      <c r="F46" s="34" t="s">
        <v>32</v>
      </c>
      <c r="G46" s="34" t="s">
        <v>83</v>
      </c>
      <c r="H46" s="34" t="s">
        <v>177</v>
      </c>
      <c r="I46" s="13" t="s">
        <v>174</v>
      </c>
      <c r="J46" s="13" t="s">
        <v>124</v>
      </c>
      <c r="K46" s="13" t="s">
        <v>175</v>
      </c>
      <c r="L46" s="33">
        <v>2</v>
      </c>
      <c r="M46" s="40">
        <v>83.81</v>
      </c>
      <c r="N46" s="41">
        <v>1</v>
      </c>
      <c r="O46" s="42" t="s">
        <v>38</v>
      </c>
      <c r="P46" s="75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77"/>
      <c r="AD46" s="7" t="s">
        <v>39</v>
      </c>
    </row>
    <row r="47" customHeight="1" spans="1:30">
      <c r="A47" s="73">
        <f>SUBTOTAL(3,$B$2:B47)-1</f>
        <v>45</v>
      </c>
      <c r="B47" s="12" t="s">
        <v>178</v>
      </c>
      <c r="C47" s="12" t="s">
        <v>57</v>
      </c>
      <c r="D47" s="33">
        <v>11084</v>
      </c>
      <c r="E47" s="34" t="s">
        <v>136</v>
      </c>
      <c r="F47" s="34" t="s">
        <v>32</v>
      </c>
      <c r="G47" s="34" t="s">
        <v>51</v>
      </c>
      <c r="H47" s="34" t="s">
        <v>34</v>
      </c>
      <c r="I47" s="13" t="s">
        <v>174</v>
      </c>
      <c r="J47" s="13" t="s">
        <v>127</v>
      </c>
      <c r="K47" s="13" t="s">
        <v>179</v>
      </c>
      <c r="L47" s="33">
        <v>2</v>
      </c>
      <c r="M47" s="40">
        <v>77.42</v>
      </c>
      <c r="N47" s="41">
        <v>2</v>
      </c>
      <c r="O47" s="42" t="s">
        <v>38</v>
      </c>
      <c r="P47" s="75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77"/>
      <c r="AD47" s="7" t="s">
        <v>39</v>
      </c>
    </row>
    <row r="48" customHeight="1" spans="1:30">
      <c r="A48" s="73">
        <f>SUBTOTAL(3,$B$2:B48)-1</f>
        <v>46</v>
      </c>
      <c r="B48" s="12" t="s">
        <v>180</v>
      </c>
      <c r="C48" s="12" t="s">
        <v>30</v>
      </c>
      <c r="D48" s="33">
        <v>11083</v>
      </c>
      <c r="E48" s="34" t="s">
        <v>82</v>
      </c>
      <c r="F48" s="34" t="s">
        <v>32</v>
      </c>
      <c r="G48" s="34" t="s">
        <v>51</v>
      </c>
      <c r="H48" s="34" t="s">
        <v>34</v>
      </c>
      <c r="I48" s="13" t="s">
        <v>174</v>
      </c>
      <c r="J48" s="13" t="s">
        <v>127</v>
      </c>
      <c r="K48" s="13" t="s">
        <v>179</v>
      </c>
      <c r="L48" s="33">
        <v>2</v>
      </c>
      <c r="M48" s="40">
        <v>79.4</v>
      </c>
      <c r="N48" s="41">
        <v>1</v>
      </c>
      <c r="O48" s="42" t="s">
        <v>38</v>
      </c>
      <c r="P48" s="75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77"/>
      <c r="AD48" s="7" t="s">
        <v>39</v>
      </c>
    </row>
    <row r="49" customHeight="1" spans="1:30">
      <c r="A49" s="73">
        <f>SUBTOTAL(3,$B$2:B49)-1</f>
        <v>47</v>
      </c>
      <c r="B49" s="12" t="s">
        <v>181</v>
      </c>
      <c r="C49" s="12" t="s">
        <v>30</v>
      </c>
      <c r="D49" s="33">
        <v>11134</v>
      </c>
      <c r="E49" s="34" t="s">
        <v>31</v>
      </c>
      <c r="F49" s="34" t="s">
        <v>32</v>
      </c>
      <c r="G49" s="34" t="s">
        <v>88</v>
      </c>
      <c r="H49" s="34" t="s">
        <v>44</v>
      </c>
      <c r="I49" s="13" t="s">
        <v>174</v>
      </c>
      <c r="J49" s="13" t="s">
        <v>132</v>
      </c>
      <c r="K49" s="13" t="s">
        <v>182</v>
      </c>
      <c r="L49" s="33">
        <v>3</v>
      </c>
      <c r="M49" s="40">
        <v>85.56</v>
      </c>
      <c r="N49" s="41">
        <v>1</v>
      </c>
      <c r="O49" s="42" t="s">
        <v>38</v>
      </c>
      <c r="P49" s="75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77"/>
      <c r="AD49" s="7" t="s">
        <v>39</v>
      </c>
    </row>
    <row r="50" customHeight="1" spans="1:30">
      <c r="A50" s="73">
        <f>SUBTOTAL(3,$B$2:B50)-1</f>
        <v>48</v>
      </c>
      <c r="B50" s="12" t="s">
        <v>183</v>
      </c>
      <c r="C50" s="12" t="s">
        <v>30</v>
      </c>
      <c r="D50" s="33">
        <v>11142</v>
      </c>
      <c r="E50" s="34" t="s">
        <v>65</v>
      </c>
      <c r="F50" s="34" t="s">
        <v>32</v>
      </c>
      <c r="G50" s="34" t="s">
        <v>88</v>
      </c>
      <c r="H50" s="34" t="s">
        <v>34</v>
      </c>
      <c r="I50" s="13" t="s">
        <v>174</v>
      </c>
      <c r="J50" s="13" t="s">
        <v>132</v>
      </c>
      <c r="K50" s="13" t="s">
        <v>182</v>
      </c>
      <c r="L50" s="33">
        <v>3</v>
      </c>
      <c r="M50" s="40">
        <v>85.26</v>
      </c>
      <c r="N50" s="41">
        <v>2</v>
      </c>
      <c r="O50" s="42" t="s">
        <v>38</v>
      </c>
      <c r="P50" s="75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77"/>
      <c r="AD50" s="7" t="s">
        <v>39</v>
      </c>
    </row>
    <row r="51" customHeight="1" spans="1:30">
      <c r="A51" s="73">
        <f>SUBTOTAL(3,$B$2:B51)-1</f>
        <v>49</v>
      </c>
      <c r="B51" s="12" t="s">
        <v>184</v>
      </c>
      <c r="C51" s="12" t="s">
        <v>30</v>
      </c>
      <c r="D51" s="33">
        <v>11146</v>
      </c>
      <c r="E51" s="34" t="s">
        <v>185</v>
      </c>
      <c r="F51" s="34" t="s">
        <v>32</v>
      </c>
      <c r="G51" s="34" t="s">
        <v>88</v>
      </c>
      <c r="H51" s="34" t="s">
        <v>67</v>
      </c>
      <c r="I51" s="13" t="s">
        <v>174</v>
      </c>
      <c r="J51" s="13" t="s">
        <v>132</v>
      </c>
      <c r="K51" s="13" t="s">
        <v>182</v>
      </c>
      <c r="L51" s="33">
        <v>3</v>
      </c>
      <c r="M51" s="40">
        <v>84.06</v>
      </c>
      <c r="N51" s="41">
        <v>3</v>
      </c>
      <c r="O51" s="42" t="s">
        <v>38</v>
      </c>
      <c r="P51" s="75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77"/>
      <c r="AD51" s="7" t="s">
        <v>39</v>
      </c>
    </row>
    <row r="52" customHeight="1" spans="1:30">
      <c r="A52" s="73">
        <f>SUBTOTAL(3,$B$2:B52)-1</f>
        <v>50</v>
      </c>
      <c r="B52" s="12" t="s">
        <v>186</v>
      </c>
      <c r="C52" s="12" t="s">
        <v>30</v>
      </c>
      <c r="D52" s="33">
        <v>10894</v>
      </c>
      <c r="E52" s="34" t="s">
        <v>187</v>
      </c>
      <c r="F52" s="34" t="s">
        <v>32</v>
      </c>
      <c r="G52" s="34" t="s">
        <v>188</v>
      </c>
      <c r="H52" s="34" t="s">
        <v>44</v>
      </c>
      <c r="I52" s="13" t="s">
        <v>174</v>
      </c>
      <c r="J52" s="13" t="s">
        <v>164</v>
      </c>
      <c r="K52" s="13" t="s">
        <v>189</v>
      </c>
      <c r="L52" s="33">
        <v>1</v>
      </c>
      <c r="M52" s="40">
        <v>83.1</v>
      </c>
      <c r="N52" s="41">
        <v>1</v>
      </c>
      <c r="O52" s="42" t="s">
        <v>38</v>
      </c>
      <c r="P52" s="75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77"/>
      <c r="AD52" s="7" t="s">
        <v>39</v>
      </c>
    </row>
    <row r="53" customHeight="1" spans="1:30">
      <c r="A53" s="73">
        <f>SUBTOTAL(3,$B$2:B53)-1</f>
        <v>51</v>
      </c>
      <c r="B53" s="12" t="s">
        <v>190</v>
      </c>
      <c r="C53" s="12" t="s">
        <v>30</v>
      </c>
      <c r="D53" s="33">
        <v>10824</v>
      </c>
      <c r="E53" s="34" t="s">
        <v>31</v>
      </c>
      <c r="F53" s="34" t="s">
        <v>32</v>
      </c>
      <c r="G53" s="34" t="s">
        <v>66</v>
      </c>
      <c r="H53" s="34" t="s">
        <v>67</v>
      </c>
      <c r="I53" s="13" t="s">
        <v>174</v>
      </c>
      <c r="J53" s="13" t="s">
        <v>141</v>
      </c>
      <c r="K53" s="13" t="s">
        <v>191</v>
      </c>
      <c r="L53" s="33">
        <v>1</v>
      </c>
      <c r="M53" s="40">
        <v>80.81</v>
      </c>
      <c r="N53" s="41">
        <v>2</v>
      </c>
      <c r="O53" s="42" t="s">
        <v>38</v>
      </c>
      <c r="P53" s="75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77"/>
      <c r="AD53" s="7" t="s">
        <v>39</v>
      </c>
    </row>
    <row r="54" customHeight="1" spans="1:30">
      <c r="A54" s="73">
        <f>SUBTOTAL(3,$B$2:B54)-1</f>
        <v>52</v>
      </c>
      <c r="B54" s="12" t="s">
        <v>192</v>
      </c>
      <c r="C54" s="12" t="s">
        <v>57</v>
      </c>
      <c r="D54" s="33">
        <v>10874</v>
      </c>
      <c r="E54" s="34" t="s">
        <v>187</v>
      </c>
      <c r="F54" s="34" t="s">
        <v>32</v>
      </c>
      <c r="G54" s="34" t="s">
        <v>110</v>
      </c>
      <c r="H54" s="34" t="s">
        <v>34</v>
      </c>
      <c r="I54" s="13" t="s">
        <v>174</v>
      </c>
      <c r="J54" s="13" t="s">
        <v>111</v>
      </c>
      <c r="K54" s="13" t="s">
        <v>193</v>
      </c>
      <c r="L54" s="33">
        <v>1</v>
      </c>
      <c r="M54" s="40">
        <v>82.7</v>
      </c>
      <c r="N54" s="41">
        <v>1</v>
      </c>
      <c r="O54" s="42" t="s">
        <v>38</v>
      </c>
      <c r="P54" s="75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77"/>
      <c r="AD54" s="7" t="s">
        <v>39</v>
      </c>
    </row>
    <row r="55" customHeight="1" spans="1:30">
      <c r="A55" s="73">
        <f>SUBTOTAL(3,$B$2:B55)-1</f>
        <v>53</v>
      </c>
      <c r="B55" s="12" t="s">
        <v>194</v>
      </c>
      <c r="C55" s="12" t="s">
        <v>30</v>
      </c>
      <c r="D55" s="33">
        <v>20529</v>
      </c>
      <c r="E55" s="34" t="s">
        <v>195</v>
      </c>
      <c r="F55" s="34" t="s">
        <v>32</v>
      </c>
      <c r="G55" s="34" t="s">
        <v>196</v>
      </c>
      <c r="H55" s="34" t="s">
        <v>197</v>
      </c>
      <c r="I55" s="13" t="s">
        <v>174</v>
      </c>
      <c r="J55" s="13" t="s">
        <v>105</v>
      </c>
      <c r="K55" s="13" t="s">
        <v>198</v>
      </c>
      <c r="L55" s="33">
        <v>1</v>
      </c>
      <c r="M55" s="40">
        <v>79.86</v>
      </c>
      <c r="N55" s="41">
        <v>1</v>
      </c>
      <c r="O55" s="42" t="s">
        <v>38</v>
      </c>
      <c r="P55" s="75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77"/>
      <c r="AD55" s="7" t="s">
        <v>39</v>
      </c>
    </row>
    <row r="56" customHeight="1" spans="1:30">
      <c r="A56" s="73">
        <f>SUBTOTAL(3,$B$2:B56)-1</f>
        <v>54</v>
      </c>
      <c r="B56" s="12" t="s">
        <v>199</v>
      </c>
      <c r="C56" s="12" t="s">
        <v>30</v>
      </c>
      <c r="D56" s="33">
        <v>11152</v>
      </c>
      <c r="E56" s="34" t="s">
        <v>200</v>
      </c>
      <c r="F56" s="34" t="s">
        <v>32</v>
      </c>
      <c r="G56" s="34" t="s">
        <v>201</v>
      </c>
      <c r="H56" s="34" t="s">
        <v>34</v>
      </c>
      <c r="I56" s="13" t="s">
        <v>202</v>
      </c>
      <c r="J56" s="13" t="s">
        <v>132</v>
      </c>
      <c r="K56" s="13" t="s">
        <v>203</v>
      </c>
      <c r="L56" s="33">
        <v>1</v>
      </c>
      <c r="M56" s="40">
        <v>82.17</v>
      </c>
      <c r="N56" s="41">
        <v>1</v>
      </c>
      <c r="O56" s="42" t="s">
        <v>38</v>
      </c>
      <c r="P56" s="75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77"/>
      <c r="AD56" s="7" t="s">
        <v>39</v>
      </c>
    </row>
    <row r="57" customHeight="1" spans="1:30">
      <c r="A57" s="73">
        <f>SUBTOTAL(3,$B$2:B57)-1</f>
        <v>55</v>
      </c>
      <c r="B57" s="12" t="s">
        <v>204</v>
      </c>
      <c r="C57" s="12" t="s">
        <v>30</v>
      </c>
      <c r="D57" s="33">
        <v>10770</v>
      </c>
      <c r="E57" s="34" t="s">
        <v>205</v>
      </c>
      <c r="F57" s="34" t="s">
        <v>32</v>
      </c>
      <c r="G57" s="34" t="s">
        <v>46</v>
      </c>
      <c r="H57" s="34" t="s">
        <v>67</v>
      </c>
      <c r="I57" s="13" t="s">
        <v>202</v>
      </c>
      <c r="J57" s="13" t="s">
        <v>92</v>
      </c>
      <c r="K57" s="13" t="s">
        <v>206</v>
      </c>
      <c r="L57" s="33">
        <v>2</v>
      </c>
      <c r="M57" s="40">
        <v>78.77</v>
      </c>
      <c r="N57" s="41">
        <v>2</v>
      </c>
      <c r="O57" s="42" t="s">
        <v>38</v>
      </c>
      <c r="P57" s="75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77"/>
      <c r="AD57" s="7" t="s">
        <v>39</v>
      </c>
    </row>
    <row r="58" customHeight="1" spans="1:30">
      <c r="A58" s="73">
        <f>SUBTOTAL(3,$B$2:B58)-1</f>
        <v>56</v>
      </c>
      <c r="B58" s="12" t="s">
        <v>207</v>
      </c>
      <c r="C58" s="12" t="s">
        <v>57</v>
      </c>
      <c r="D58" s="33">
        <v>10778</v>
      </c>
      <c r="E58" s="34" t="s">
        <v>31</v>
      </c>
      <c r="F58" s="34" t="s">
        <v>32</v>
      </c>
      <c r="G58" s="34" t="s">
        <v>46</v>
      </c>
      <c r="H58" s="34" t="s">
        <v>131</v>
      </c>
      <c r="I58" s="13" t="s">
        <v>202</v>
      </c>
      <c r="J58" s="13" t="s">
        <v>92</v>
      </c>
      <c r="K58" s="13" t="s">
        <v>206</v>
      </c>
      <c r="L58" s="33">
        <v>2</v>
      </c>
      <c r="M58" s="40">
        <v>81.75</v>
      </c>
      <c r="N58" s="41">
        <v>1</v>
      </c>
      <c r="O58" s="42" t="s">
        <v>38</v>
      </c>
      <c r="P58" s="75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77"/>
      <c r="AD58" s="7" t="s">
        <v>39</v>
      </c>
    </row>
    <row r="59" customHeight="1" spans="1:30">
      <c r="A59" s="73">
        <f>SUBTOTAL(3,$B$2:B59)-1</f>
        <v>57</v>
      </c>
      <c r="B59" s="12" t="s">
        <v>208</v>
      </c>
      <c r="C59" s="12" t="s">
        <v>30</v>
      </c>
      <c r="D59" s="33">
        <v>10840</v>
      </c>
      <c r="E59" s="34" t="s">
        <v>31</v>
      </c>
      <c r="F59" s="34" t="s">
        <v>32</v>
      </c>
      <c r="G59" s="34" t="s">
        <v>66</v>
      </c>
      <c r="H59" s="34" t="s">
        <v>44</v>
      </c>
      <c r="I59" s="13" t="s">
        <v>202</v>
      </c>
      <c r="J59" s="13" t="s">
        <v>141</v>
      </c>
      <c r="K59" s="13" t="s">
        <v>209</v>
      </c>
      <c r="L59" s="33">
        <v>3</v>
      </c>
      <c r="M59" s="40">
        <v>83.55</v>
      </c>
      <c r="N59" s="41">
        <v>3</v>
      </c>
      <c r="O59" s="42" t="s">
        <v>38</v>
      </c>
      <c r="P59" s="75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77"/>
      <c r="AD59" s="7" t="s">
        <v>39</v>
      </c>
    </row>
    <row r="60" customHeight="1" spans="1:30">
      <c r="A60" s="73">
        <f>SUBTOTAL(3,$B$2:B60)-1</f>
        <v>58</v>
      </c>
      <c r="B60" s="12" t="s">
        <v>210</v>
      </c>
      <c r="C60" s="12" t="s">
        <v>57</v>
      </c>
      <c r="D60" s="33">
        <v>10832</v>
      </c>
      <c r="E60" s="34" t="s">
        <v>31</v>
      </c>
      <c r="F60" s="34" t="s">
        <v>32</v>
      </c>
      <c r="G60" s="34" t="s">
        <v>211</v>
      </c>
      <c r="H60" s="34" t="s">
        <v>34</v>
      </c>
      <c r="I60" s="13" t="s">
        <v>202</v>
      </c>
      <c r="J60" s="13" t="s">
        <v>141</v>
      </c>
      <c r="K60" s="13" t="s">
        <v>209</v>
      </c>
      <c r="L60" s="33">
        <v>3</v>
      </c>
      <c r="M60" s="40">
        <v>85.34</v>
      </c>
      <c r="N60" s="41">
        <v>2</v>
      </c>
      <c r="O60" s="42" t="s">
        <v>38</v>
      </c>
      <c r="P60" s="75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77"/>
      <c r="AD60" s="7" t="s">
        <v>39</v>
      </c>
    </row>
    <row r="61" customHeight="1" spans="1:30">
      <c r="A61" s="73">
        <f>SUBTOTAL(3,$B$2:B61)-1</f>
        <v>59</v>
      </c>
      <c r="B61" s="12" t="s">
        <v>212</v>
      </c>
      <c r="C61" s="12" t="s">
        <v>30</v>
      </c>
      <c r="D61" s="33">
        <v>10827</v>
      </c>
      <c r="E61" s="34" t="s">
        <v>58</v>
      </c>
      <c r="F61" s="34" t="s">
        <v>32</v>
      </c>
      <c r="G61" s="34" t="s">
        <v>66</v>
      </c>
      <c r="H61" s="34" t="s">
        <v>131</v>
      </c>
      <c r="I61" s="13" t="s">
        <v>202</v>
      </c>
      <c r="J61" s="13" t="s">
        <v>141</v>
      </c>
      <c r="K61" s="13" t="s">
        <v>209</v>
      </c>
      <c r="L61" s="33">
        <v>3</v>
      </c>
      <c r="M61" s="40">
        <v>86.07</v>
      </c>
      <c r="N61" s="41">
        <v>1</v>
      </c>
      <c r="O61" s="42" t="s">
        <v>38</v>
      </c>
      <c r="P61" s="75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77"/>
      <c r="AD61" s="7" t="s">
        <v>39</v>
      </c>
    </row>
    <row r="62" customHeight="1" spans="1:30">
      <c r="A62" s="73">
        <f>SUBTOTAL(3,$B$2:B62)-1</f>
        <v>60</v>
      </c>
      <c r="B62" s="12" t="s">
        <v>213</v>
      </c>
      <c r="C62" s="12" t="s">
        <v>30</v>
      </c>
      <c r="D62" s="33">
        <v>10730</v>
      </c>
      <c r="E62" s="34" t="s">
        <v>155</v>
      </c>
      <c r="F62" s="34" t="s">
        <v>32</v>
      </c>
      <c r="G62" s="34" t="s">
        <v>101</v>
      </c>
      <c r="H62" s="34" t="s">
        <v>44</v>
      </c>
      <c r="I62" s="13" t="s">
        <v>202</v>
      </c>
      <c r="J62" s="13" t="s">
        <v>105</v>
      </c>
      <c r="K62" s="13" t="s">
        <v>214</v>
      </c>
      <c r="L62" s="33">
        <v>3</v>
      </c>
      <c r="M62" s="40">
        <v>79.26</v>
      </c>
      <c r="N62" s="41">
        <v>2</v>
      </c>
      <c r="O62" s="42" t="s">
        <v>38</v>
      </c>
      <c r="P62" s="75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77"/>
      <c r="AD62" s="7" t="s">
        <v>39</v>
      </c>
    </row>
    <row r="63" customHeight="1" spans="1:30">
      <c r="A63" s="73">
        <f>SUBTOTAL(3,$B$2:B63)-1</f>
        <v>61</v>
      </c>
      <c r="B63" s="12" t="s">
        <v>215</v>
      </c>
      <c r="C63" s="12" t="s">
        <v>57</v>
      </c>
      <c r="D63" s="33">
        <v>10727</v>
      </c>
      <c r="E63" s="34" t="s">
        <v>82</v>
      </c>
      <c r="F63" s="34" t="s">
        <v>32</v>
      </c>
      <c r="G63" s="34" t="s">
        <v>108</v>
      </c>
      <c r="H63" s="34" t="s">
        <v>67</v>
      </c>
      <c r="I63" s="13" t="s">
        <v>202</v>
      </c>
      <c r="J63" s="13" t="s">
        <v>105</v>
      </c>
      <c r="K63" s="13" t="s">
        <v>214</v>
      </c>
      <c r="L63" s="33">
        <v>3</v>
      </c>
      <c r="M63" s="40">
        <v>82.75</v>
      </c>
      <c r="N63" s="41">
        <v>1</v>
      </c>
      <c r="O63" s="42" t="s">
        <v>38</v>
      </c>
      <c r="P63" s="75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77"/>
      <c r="AD63" s="7" t="s">
        <v>39</v>
      </c>
    </row>
    <row r="64" customHeight="1" spans="1:30">
      <c r="A64" s="73">
        <f>SUBTOTAL(3,$B$2:B64)-1</f>
        <v>62</v>
      </c>
      <c r="B64" s="12" t="s">
        <v>216</v>
      </c>
      <c r="C64" s="12" t="s">
        <v>57</v>
      </c>
      <c r="D64" s="33">
        <v>10731</v>
      </c>
      <c r="E64" s="34" t="s">
        <v>82</v>
      </c>
      <c r="F64" s="34" t="s">
        <v>32</v>
      </c>
      <c r="G64" s="34" t="s">
        <v>217</v>
      </c>
      <c r="H64" s="34" t="s">
        <v>44</v>
      </c>
      <c r="I64" s="13" t="s">
        <v>202</v>
      </c>
      <c r="J64" s="13" t="s">
        <v>105</v>
      </c>
      <c r="K64" s="13" t="s">
        <v>214</v>
      </c>
      <c r="L64" s="33">
        <v>3</v>
      </c>
      <c r="M64" s="40">
        <v>76.85</v>
      </c>
      <c r="N64" s="41">
        <v>3</v>
      </c>
      <c r="O64" s="42" t="s">
        <v>38</v>
      </c>
      <c r="P64" s="75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77"/>
      <c r="AD64" s="7" t="s">
        <v>39</v>
      </c>
    </row>
    <row r="65" customHeight="1" spans="1:30">
      <c r="A65" s="73">
        <f>SUBTOTAL(3,$B$2:B65)-1</f>
        <v>63</v>
      </c>
      <c r="B65" s="12" t="s">
        <v>218</v>
      </c>
      <c r="C65" s="12" t="s">
        <v>30</v>
      </c>
      <c r="D65" s="33">
        <v>10807</v>
      </c>
      <c r="E65" s="34" t="s">
        <v>219</v>
      </c>
      <c r="F65" s="34" t="s">
        <v>42</v>
      </c>
      <c r="G65" s="34" t="s">
        <v>220</v>
      </c>
      <c r="H65" s="34" t="s">
        <v>131</v>
      </c>
      <c r="I65" s="13" t="s">
        <v>202</v>
      </c>
      <c r="J65" s="13" t="s">
        <v>221</v>
      </c>
      <c r="K65" s="13" t="s">
        <v>222</v>
      </c>
      <c r="L65" s="33">
        <v>1</v>
      </c>
      <c r="M65" s="40">
        <v>87.69</v>
      </c>
      <c r="N65" s="41">
        <v>1</v>
      </c>
      <c r="O65" s="42" t="s">
        <v>38</v>
      </c>
      <c r="P65" s="75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77"/>
      <c r="AD65" s="7" t="s">
        <v>39</v>
      </c>
    </row>
    <row r="66" customHeight="1" spans="1:30">
      <c r="A66" s="73">
        <f>SUBTOTAL(3,$B$2:B66)-1</f>
        <v>64</v>
      </c>
      <c r="B66" s="12" t="s">
        <v>223</v>
      </c>
      <c r="C66" s="12" t="s">
        <v>30</v>
      </c>
      <c r="D66" s="33">
        <v>10816</v>
      </c>
      <c r="E66" s="34" t="s">
        <v>146</v>
      </c>
      <c r="F66" s="34" t="s">
        <v>32</v>
      </c>
      <c r="G66" s="34" t="s">
        <v>72</v>
      </c>
      <c r="H66" s="34" t="s">
        <v>34</v>
      </c>
      <c r="I66" s="13" t="s">
        <v>202</v>
      </c>
      <c r="J66" s="13" t="s">
        <v>224</v>
      </c>
      <c r="K66" s="13" t="s">
        <v>225</v>
      </c>
      <c r="L66" s="33">
        <v>1</v>
      </c>
      <c r="M66" s="40">
        <v>85.4</v>
      </c>
      <c r="N66" s="41">
        <v>1</v>
      </c>
      <c r="O66" s="42" t="s">
        <v>38</v>
      </c>
      <c r="P66" s="75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77"/>
      <c r="AD66" s="7" t="s">
        <v>39</v>
      </c>
    </row>
    <row r="67" customHeight="1" spans="1:30">
      <c r="A67" s="73">
        <f>SUBTOTAL(3,$B$2:B67)-1</f>
        <v>65</v>
      </c>
      <c r="B67" s="12" t="s">
        <v>226</v>
      </c>
      <c r="C67" s="12" t="s">
        <v>30</v>
      </c>
      <c r="D67" s="33">
        <v>10913</v>
      </c>
      <c r="E67" s="34" t="s">
        <v>146</v>
      </c>
      <c r="F67" s="34" t="s">
        <v>32</v>
      </c>
      <c r="G67" s="34" t="s">
        <v>227</v>
      </c>
      <c r="H67" s="34" t="s">
        <v>44</v>
      </c>
      <c r="I67" s="13" t="s">
        <v>202</v>
      </c>
      <c r="J67" s="13" t="s">
        <v>228</v>
      </c>
      <c r="K67" s="13" t="s">
        <v>229</v>
      </c>
      <c r="L67" s="33">
        <v>1</v>
      </c>
      <c r="M67" s="40">
        <v>83.6</v>
      </c>
      <c r="N67" s="41">
        <v>1</v>
      </c>
      <c r="O67" s="42" t="s">
        <v>38</v>
      </c>
      <c r="P67" s="75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77"/>
      <c r="AD67" s="7" t="s">
        <v>39</v>
      </c>
    </row>
    <row r="68" customHeight="1" spans="1:30">
      <c r="A68" s="73">
        <f>SUBTOTAL(3,$B$2:B68)-1</f>
        <v>66</v>
      </c>
      <c r="B68" s="12" t="s">
        <v>230</v>
      </c>
      <c r="C68" s="12" t="s">
        <v>30</v>
      </c>
      <c r="D68" s="33">
        <v>20124</v>
      </c>
      <c r="E68" s="34" t="s">
        <v>185</v>
      </c>
      <c r="F68" s="34" t="s">
        <v>32</v>
      </c>
      <c r="G68" s="34" t="s">
        <v>231</v>
      </c>
      <c r="H68" s="34" t="s">
        <v>120</v>
      </c>
      <c r="I68" s="13" t="s">
        <v>202</v>
      </c>
      <c r="J68" s="13" t="s">
        <v>124</v>
      </c>
      <c r="K68" s="13" t="s">
        <v>232</v>
      </c>
      <c r="L68" s="33">
        <v>1</v>
      </c>
      <c r="M68" s="40">
        <v>83.63</v>
      </c>
      <c r="N68" s="41">
        <v>1</v>
      </c>
      <c r="O68" s="42" t="s">
        <v>38</v>
      </c>
      <c r="P68" s="75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77"/>
      <c r="AD68" s="7" t="s">
        <v>39</v>
      </c>
    </row>
    <row r="69" customHeight="1" spans="1:30">
      <c r="A69" s="73">
        <f>SUBTOTAL(3,$B$2:B69)-1</f>
        <v>67</v>
      </c>
      <c r="B69" s="20" t="s">
        <v>233</v>
      </c>
      <c r="C69" s="20" t="s">
        <v>57</v>
      </c>
      <c r="D69" s="33">
        <v>11039</v>
      </c>
      <c r="E69" s="34" t="s">
        <v>31</v>
      </c>
      <c r="F69" s="34" t="s">
        <v>32</v>
      </c>
      <c r="G69" s="34" t="s">
        <v>83</v>
      </c>
      <c r="H69" s="34" t="s">
        <v>131</v>
      </c>
      <c r="I69" s="34" t="s">
        <v>234</v>
      </c>
      <c r="J69" s="34" t="s">
        <v>36</v>
      </c>
      <c r="K69" s="16" t="s">
        <v>235</v>
      </c>
      <c r="L69" s="33">
        <v>4</v>
      </c>
      <c r="M69" s="40">
        <v>87.34</v>
      </c>
      <c r="N69" s="41">
        <v>1</v>
      </c>
      <c r="O69" s="42" t="s">
        <v>38</v>
      </c>
      <c r="P69" s="42"/>
      <c r="Q69" s="42"/>
      <c r="R69" s="51"/>
      <c r="S69" s="51"/>
      <c r="T69" s="52"/>
      <c r="U69" s="53"/>
      <c r="V69" s="53"/>
      <c r="W69" s="53"/>
      <c r="X69" s="53"/>
      <c r="Y69" s="53"/>
      <c r="Z69" s="53"/>
      <c r="AA69" s="53"/>
      <c r="AB69" s="53"/>
      <c r="AC69" s="77"/>
      <c r="AD69" s="7" t="s">
        <v>236</v>
      </c>
    </row>
    <row r="70" customHeight="1" spans="1:30">
      <c r="A70" s="73">
        <f>SUBTOTAL(3,$B$2:B70)-1</f>
        <v>68</v>
      </c>
      <c r="B70" s="20" t="s">
        <v>237</v>
      </c>
      <c r="C70" s="20" t="s">
        <v>30</v>
      </c>
      <c r="D70" s="33">
        <v>11038</v>
      </c>
      <c r="E70" s="34" t="s">
        <v>31</v>
      </c>
      <c r="F70" s="34" t="s">
        <v>32</v>
      </c>
      <c r="G70" s="34" t="s">
        <v>231</v>
      </c>
      <c r="H70" s="34" t="s">
        <v>34</v>
      </c>
      <c r="I70" s="34" t="s">
        <v>234</v>
      </c>
      <c r="J70" s="34" t="s">
        <v>36</v>
      </c>
      <c r="K70" s="16" t="s">
        <v>235</v>
      </c>
      <c r="L70" s="33">
        <v>4</v>
      </c>
      <c r="M70" s="40">
        <v>82.58</v>
      </c>
      <c r="N70" s="41">
        <v>3</v>
      </c>
      <c r="O70" s="42" t="s">
        <v>38</v>
      </c>
      <c r="P70" s="42"/>
      <c r="Q70" s="42"/>
      <c r="R70" s="51"/>
      <c r="S70" s="51"/>
      <c r="T70" s="52"/>
      <c r="U70" s="53"/>
      <c r="V70" s="53"/>
      <c r="W70" s="53"/>
      <c r="X70" s="53"/>
      <c r="Y70" s="53"/>
      <c r="Z70" s="53"/>
      <c r="AA70" s="53"/>
      <c r="AB70" s="53"/>
      <c r="AC70" s="77"/>
      <c r="AD70" s="7" t="s">
        <v>236</v>
      </c>
    </row>
    <row r="71" customHeight="1" spans="1:30">
      <c r="A71" s="73">
        <f>SUBTOTAL(3,$B$2:B71)-1</f>
        <v>69</v>
      </c>
      <c r="B71" s="12" t="s">
        <v>238</v>
      </c>
      <c r="C71" s="12" t="s">
        <v>30</v>
      </c>
      <c r="D71" s="33">
        <v>11040</v>
      </c>
      <c r="E71" s="34" t="s">
        <v>155</v>
      </c>
      <c r="F71" s="34" t="s">
        <v>32</v>
      </c>
      <c r="G71" s="34" t="s">
        <v>83</v>
      </c>
      <c r="H71" s="34" t="s">
        <v>67</v>
      </c>
      <c r="I71" s="13" t="s">
        <v>234</v>
      </c>
      <c r="J71" s="13" t="s">
        <v>36</v>
      </c>
      <c r="K71" s="13" t="s">
        <v>235</v>
      </c>
      <c r="L71" s="33">
        <v>4</v>
      </c>
      <c r="M71" s="40">
        <v>83.8</v>
      </c>
      <c r="N71" s="41">
        <v>2</v>
      </c>
      <c r="O71" s="42" t="s">
        <v>38</v>
      </c>
      <c r="P71" s="75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77"/>
      <c r="AD71" s="7" t="s">
        <v>236</v>
      </c>
    </row>
    <row r="72" customHeight="1" spans="1:30">
      <c r="A72" s="73">
        <f>SUBTOTAL(3,$B$2:B72)-1</f>
        <v>70</v>
      </c>
      <c r="B72" s="12" t="s">
        <v>239</v>
      </c>
      <c r="C72" s="12" t="s">
        <v>30</v>
      </c>
      <c r="D72" s="33">
        <v>11036</v>
      </c>
      <c r="E72" s="34" t="s">
        <v>31</v>
      </c>
      <c r="F72" s="34" t="s">
        <v>32</v>
      </c>
      <c r="G72" s="34" t="s">
        <v>33</v>
      </c>
      <c r="H72" s="34" t="s">
        <v>131</v>
      </c>
      <c r="I72" s="13" t="s">
        <v>234</v>
      </c>
      <c r="J72" s="13" t="s">
        <v>36</v>
      </c>
      <c r="K72" s="13" t="s">
        <v>235</v>
      </c>
      <c r="L72" s="33">
        <v>4</v>
      </c>
      <c r="M72" s="40">
        <v>81.44</v>
      </c>
      <c r="N72" s="41">
        <v>4</v>
      </c>
      <c r="O72" s="42" t="s">
        <v>38</v>
      </c>
      <c r="P72" s="75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77"/>
      <c r="AD72" s="7" t="s">
        <v>236</v>
      </c>
    </row>
    <row r="73" customHeight="1" spans="1:30">
      <c r="A73" s="73">
        <f>SUBTOTAL(3,$B$2:B73)-1</f>
        <v>71</v>
      </c>
      <c r="B73" s="20" t="s">
        <v>240</v>
      </c>
      <c r="C73" s="20" t="s">
        <v>30</v>
      </c>
      <c r="D73" s="33">
        <v>10919</v>
      </c>
      <c r="E73" s="34" t="s">
        <v>31</v>
      </c>
      <c r="F73" s="34" t="s">
        <v>32</v>
      </c>
      <c r="G73" s="34" t="s">
        <v>241</v>
      </c>
      <c r="H73" s="34" t="s">
        <v>34</v>
      </c>
      <c r="I73" s="34" t="s">
        <v>234</v>
      </c>
      <c r="J73" s="34" t="s">
        <v>242</v>
      </c>
      <c r="K73" s="16" t="s">
        <v>243</v>
      </c>
      <c r="L73" s="33">
        <v>2</v>
      </c>
      <c r="M73" s="40">
        <v>79.09</v>
      </c>
      <c r="N73" s="41">
        <v>2</v>
      </c>
      <c r="O73" s="42" t="s">
        <v>38</v>
      </c>
      <c r="P73" s="42"/>
      <c r="Q73" s="42"/>
      <c r="R73" s="51"/>
      <c r="S73" s="51"/>
      <c r="T73" s="52"/>
      <c r="U73" s="53"/>
      <c r="V73" s="53"/>
      <c r="W73" s="53"/>
      <c r="X73" s="53"/>
      <c r="Y73" s="53"/>
      <c r="Z73" s="53"/>
      <c r="AA73" s="53"/>
      <c r="AB73" s="53"/>
      <c r="AC73" s="77"/>
      <c r="AD73" s="7" t="s">
        <v>236</v>
      </c>
    </row>
    <row r="74" customHeight="1" spans="1:30">
      <c r="A74" s="73">
        <f>SUBTOTAL(3,$B$2:B74)-1</f>
        <v>72</v>
      </c>
      <c r="B74" s="12" t="s">
        <v>244</v>
      </c>
      <c r="C74" s="12" t="s">
        <v>30</v>
      </c>
      <c r="D74" s="33">
        <v>10917</v>
      </c>
      <c r="E74" s="34" t="s">
        <v>31</v>
      </c>
      <c r="F74" s="34" t="s">
        <v>32</v>
      </c>
      <c r="G74" s="34" t="s">
        <v>245</v>
      </c>
      <c r="H74" s="34" t="s">
        <v>131</v>
      </c>
      <c r="I74" s="13" t="s">
        <v>234</v>
      </c>
      <c r="J74" s="13" t="s">
        <v>242</v>
      </c>
      <c r="K74" s="13" t="s">
        <v>243</v>
      </c>
      <c r="L74" s="33">
        <v>2</v>
      </c>
      <c r="M74" s="40">
        <v>78.91</v>
      </c>
      <c r="N74" s="41">
        <v>3</v>
      </c>
      <c r="O74" s="42" t="s">
        <v>38</v>
      </c>
      <c r="P74" s="75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77"/>
      <c r="AD74" s="7" t="s">
        <v>236</v>
      </c>
    </row>
    <row r="75" customHeight="1" spans="1:30">
      <c r="A75" s="73">
        <f>SUBTOTAL(3,$B$2:B75)-1</f>
        <v>73</v>
      </c>
      <c r="B75" s="12" t="s">
        <v>246</v>
      </c>
      <c r="C75" s="12" t="s">
        <v>30</v>
      </c>
      <c r="D75" s="33">
        <v>10978</v>
      </c>
      <c r="E75" s="34" t="s">
        <v>146</v>
      </c>
      <c r="F75" s="34" t="s">
        <v>32</v>
      </c>
      <c r="G75" s="34" t="s">
        <v>247</v>
      </c>
      <c r="H75" s="34" t="s">
        <v>34</v>
      </c>
      <c r="I75" s="13" t="s">
        <v>234</v>
      </c>
      <c r="J75" s="13" t="s">
        <v>48</v>
      </c>
      <c r="K75" s="13" t="s">
        <v>248</v>
      </c>
      <c r="L75" s="33">
        <v>1</v>
      </c>
      <c r="M75" s="40">
        <v>79.82</v>
      </c>
      <c r="N75" s="41">
        <v>1</v>
      </c>
      <c r="O75" s="42" t="s">
        <v>38</v>
      </c>
      <c r="P75" s="75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77"/>
      <c r="AD75" s="7" t="s">
        <v>236</v>
      </c>
    </row>
    <row r="76" customHeight="1" spans="1:30">
      <c r="A76" s="73">
        <f>SUBTOTAL(3,$B$2:B76)-1</f>
        <v>74</v>
      </c>
      <c r="B76" s="20" t="s">
        <v>249</v>
      </c>
      <c r="C76" s="20" t="s">
        <v>30</v>
      </c>
      <c r="D76" s="33">
        <v>10990</v>
      </c>
      <c r="E76" s="34" t="s">
        <v>31</v>
      </c>
      <c r="F76" s="34" t="s">
        <v>32</v>
      </c>
      <c r="G76" s="34" t="s">
        <v>108</v>
      </c>
      <c r="H76" s="34" t="s">
        <v>131</v>
      </c>
      <c r="I76" s="34" t="s">
        <v>234</v>
      </c>
      <c r="J76" s="34" t="s">
        <v>102</v>
      </c>
      <c r="K76" s="16" t="s">
        <v>250</v>
      </c>
      <c r="L76" s="33">
        <v>2</v>
      </c>
      <c r="M76" s="40">
        <v>81.7</v>
      </c>
      <c r="N76" s="41">
        <v>1</v>
      </c>
      <c r="O76" s="42" t="s">
        <v>38</v>
      </c>
      <c r="P76" s="42"/>
      <c r="Q76" s="42"/>
      <c r="R76" s="51"/>
      <c r="S76" s="51"/>
      <c r="T76" s="52"/>
      <c r="U76" s="53"/>
      <c r="V76" s="53"/>
      <c r="W76" s="53"/>
      <c r="X76" s="53"/>
      <c r="Y76" s="53"/>
      <c r="Z76" s="53"/>
      <c r="AA76" s="53"/>
      <c r="AB76" s="53"/>
      <c r="AC76" s="77"/>
      <c r="AD76" s="7" t="s">
        <v>236</v>
      </c>
    </row>
    <row r="77" customHeight="1" spans="1:30">
      <c r="A77" s="73">
        <f>SUBTOTAL(3,$B$2:B77)-1</f>
        <v>75</v>
      </c>
      <c r="B77" s="12" t="s">
        <v>251</v>
      </c>
      <c r="C77" s="12" t="s">
        <v>30</v>
      </c>
      <c r="D77" s="33">
        <v>10692</v>
      </c>
      <c r="E77" s="34" t="s">
        <v>136</v>
      </c>
      <c r="F77" s="34" t="s">
        <v>32</v>
      </c>
      <c r="G77" s="34" t="s">
        <v>252</v>
      </c>
      <c r="H77" s="34" t="s">
        <v>44</v>
      </c>
      <c r="I77" s="13" t="s">
        <v>234</v>
      </c>
      <c r="J77" s="13" t="s">
        <v>253</v>
      </c>
      <c r="K77" s="13" t="s">
        <v>254</v>
      </c>
      <c r="L77" s="33">
        <v>1</v>
      </c>
      <c r="M77" s="40">
        <v>83.33</v>
      </c>
      <c r="N77" s="41">
        <v>1</v>
      </c>
      <c r="O77" s="42" t="s">
        <v>38</v>
      </c>
      <c r="P77" s="75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77"/>
      <c r="AD77" s="7" t="s">
        <v>236</v>
      </c>
    </row>
    <row r="78" customHeight="1" spans="1:30">
      <c r="A78" s="73">
        <f>SUBTOTAL(3,$B$2:B78)-1</f>
        <v>76</v>
      </c>
      <c r="B78" s="12" t="s">
        <v>255</v>
      </c>
      <c r="C78" s="12" t="s">
        <v>30</v>
      </c>
      <c r="D78" s="33">
        <v>11041</v>
      </c>
      <c r="E78" s="34" t="s">
        <v>256</v>
      </c>
      <c r="F78" s="34" t="s">
        <v>32</v>
      </c>
      <c r="G78" s="34" t="s">
        <v>83</v>
      </c>
      <c r="H78" s="34" t="s">
        <v>131</v>
      </c>
      <c r="I78" s="13" t="s">
        <v>257</v>
      </c>
      <c r="J78" s="13" t="s">
        <v>36</v>
      </c>
      <c r="K78" s="13" t="s">
        <v>258</v>
      </c>
      <c r="L78" s="33">
        <v>5</v>
      </c>
      <c r="M78" s="40">
        <v>82.71</v>
      </c>
      <c r="N78" s="41">
        <v>3</v>
      </c>
      <c r="O78" s="42" t="s">
        <v>38</v>
      </c>
      <c r="P78" s="75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77"/>
      <c r="AD78" s="7" t="s">
        <v>236</v>
      </c>
    </row>
    <row r="79" customHeight="1" spans="1:30">
      <c r="A79" s="73">
        <f>SUBTOTAL(3,$B$2:B79)-1</f>
        <v>77</v>
      </c>
      <c r="B79" s="12" t="s">
        <v>259</v>
      </c>
      <c r="C79" s="12" t="s">
        <v>30</v>
      </c>
      <c r="D79" s="33">
        <v>11043</v>
      </c>
      <c r="E79" s="34" t="s">
        <v>260</v>
      </c>
      <c r="F79" s="34" t="s">
        <v>32</v>
      </c>
      <c r="G79" s="34" t="s">
        <v>83</v>
      </c>
      <c r="H79" s="34" t="s">
        <v>44</v>
      </c>
      <c r="I79" s="13" t="s">
        <v>257</v>
      </c>
      <c r="J79" s="13" t="s">
        <v>36</v>
      </c>
      <c r="K79" s="13" t="s">
        <v>258</v>
      </c>
      <c r="L79" s="33">
        <v>5</v>
      </c>
      <c r="M79" s="40">
        <v>82.74</v>
      </c>
      <c r="N79" s="41">
        <v>2</v>
      </c>
      <c r="O79" s="42" t="s">
        <v>38</v>
      </c>
      <c r="P79" s="75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77"/>
      <c r="AD79" s="7" t="s">
        <v>236</v>
      </c>
    </row>
    <row r="80" customHeight="1" spans="1:30">
      <c r="A80" s="73">
        <f>SUBTOTAL(3,$B$2:B80)-1</f>
        <v>78</v>
      </c>
      <c r="B80" s="12" t="s">
        <v>261</v>
      </c>
      <c r="C80" s="12" t="s">
        <v>30</v>
      </c>
      <c r="D80" s="33">
        <v>11044</v>
      </c>
      <c r="E80" s="34" t="s">
        <v>262</v>
      </c>
      <c r="F80" s="34" t="s">
        <v>32</v>
      </c>
      <c r="G80" s="34" t="s">
        <v>83</v>
      </c>
      <c r="H80" s="34" t="s">
        <v>34</v>
      </c>
      <c r="I80" s="13" t="s">
        <v>257</v>
      </c>
      <c r="J80" s="13" t="s">
        <v>36</v>
      </c>
      <c r="K80" s="13" t="s">
        <v>258</v>
      </c>
      <c r="L80" s="33">
        <v>5</v>
      </c>
      <c r="M80" s="40">
        <v>83.84</v>
      </c>
      <c r="N80" s="41">
        <v>1</v>
      </c>
      <c r="O80" s="42" t="s">
        <v>38</v>
      </c>
      <c r="P80" s="75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77"/>
      <c r="AD80" s="7" t="s">
        <v>236</v>
      </c>
    </row>
    <row r="81" customHeight="1" spans="1:30">
      <c r="A81" s="73">
        <f>SUBTOTAL(3,$B$2:B81)-1</f>
        <v>79</v>
      </c>
      <c r="B81" s="12" t="s">
        <v>263</v>
      </c>
      <c r="C81" s="12" t="s">
        <v>57</v>
      </c>
      <c r="D81" s="33">
        <v>11239</v>
      </c>
      <c r="E81" s="34" t="s">
        <v>31</v>
      </c>
      <c r="F81" s="34" t="s">
        <v>32</v>
      </c>
      <c r="G81" s="34" t="s">
        <v>264</v>
      </c>
      <c r="H81" s="34" t="s">
        <v>34</v>
      </c>
      <c r="I81" s="13" t="s">
        <v>257</v>
      </c>
      <c r="J81" s="13" t="s">
        <v>53</v>
      </c>
      <c r="K81" s="13" t="s">
        <v>265</v>
      </c>
      <c r="L81" s="33">
        <v>5</v>
      </c>
      <c r="M81" s="40">
        <v>83.17</v>
      </c>
      <c r="N81" s="41">
        <v>1</v>
      </c>
      <c r="O81" s="42" t="s">
        <v>38</v>
      </c>
      <c r="P81" s="75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77"/>
      <c r="AD81" s="7" t="s">
        <v>236</v>
      </c>
    </row>
    <row r="82" customHeight="1" spans="1:30">
      <c r="A82" s="73">
        <f>SUBTOTAL(3,$B$2:B82)-1</f>
        <v>80</v>
      </c>
      <c r="B82" s="12" t="s">
        <v>266</v>
      </c>
      <c r="C82" s="12" t="s">
        <v>57</v>
      </c>
      <c r="D82" s="33">
        <v>11242</v>
      </c>
      <c r="E82" s="34" t="s">
        <v>31</v>
      </c>
      <c r="F82" s="34" t="s">
        <v>32</v>
      </c>
      <c r="G82" s="34" t="s">
        <v>264</v>
      </c>
      <c r="H82" s="34" t="s">
        <v>34</v>
      </c>
      <c r="I82" s="13" t="s">
        <v>257</v>
      </c>
      <c r="J82" s="13" t="s">
        <v>53</v>
      </c>
      <c r="K82" s="13" t="s">
        <v>265</v>
      </c>
      <c r="L82" s="33">
        <v>5</v>
      </c>
      <c r="M82" s="40">
        <v>74.39</v>
      </c>
      <c r="N82" s="41">
        <v>4</v>
      </c>
      <c r="O82" s="42" t="s">
        <v>38</v>
      </c>
      <c r="P82" s="75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77"/>
      <c r="AD82" s="7" t="s">
        <v>236</v>
      </c>
    </row>
    <row r="83" customHeight="1" spans="1:30">
      <c r="A83" s="73">
        <f>SUBTOTAL(3,$B$2:B83)-1</f>
        <v>81</v>
      </c>
      <c r="B83" s="12" t="s">
        <v>267</v>
      </c>
      <c r="C83" s="12" t="s">
        <v>30</v>
      </c>
      <c r="D83" s="33">
        <v>11234</v>
      </c>
      <c r="E83" s="34" t="s">
        <v>268</v>
      </c>
      <c r="F83" s="34" t="s">
        <v>32</v>
      </c>
      <c r="G83" s="34" t="s">
        <v>51</v>
      </c>
      <c r="H83" s="34" t="s">
        <v>34</v>
      </c>
      <c r="I83" s="13" t="s">
        <v>257</v>
      </c>
      <c r="J83" s="13" t="s">
        <v>53</v>
      </c>
      <c r="K83" s="13" t="s">
        <v>265</v>
      </c>
      <c r="L83" s="33">
        <v>5</v>
      </c>
      <c r="M83" s="40">
        <v>76.71</v>
      </c>
      <c r="N83" s="41">
        <v>2</v>
      </c>
      <c r="O83" s="42" t="s">
        <v>38</v>
      </c>
      <c r="P83" s="75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77"/>
      <c r="AD83" s="7" t="s">
        <v>236</v>
      </c>
    </row>
    <row r="84" customHeight="1" spans="1:30">
      <c r="A84" s="73">
        <f>SUBTOTAL(3,$B$2:B84)-1</f>
        <v>82</v>
      </c>
      <c r="B84" s="12" t="s">
        <v>269</v>
      </c>
      <c r="C84" s="12" t="s">
        <v>57</v>
      </c>
      <c r="D84" s="33">
        <v>11240</v>
      </c>
      <c r="E84" s="34" t="s">
        <v>65</v>
      </c>
      <c r="F84" s="34" t="s">
        <v>32</v>
      </c>
      <c r="G84" s="34" t="s">
        <v>51</v>
      </c>
      <c r="H84" s="34" t="s">
        <v>34</v>
      </c>
      <c r="I84" s="13" t="s">
        <v>257</v>
      </c>
      <c r="J84" s="13" t="s">
        <v>53</v>
      </c>
      <c r="K84" s="13" t="s">
        <v>265</v>
      </c>
      <c r="L84" s="33">
        <v>5</v>
      </c>
      <c r="M84" s="40">
        <v>76.31</v>
      </c>
      <c r="N84" s="41">
        <v>3</v>
      </c>
      <c r="O84" s="42" t="s">
        <v>38</v>
      </c>
      <c r="P84" s="75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77"/>
      <c r="AD84" s="7" t="s">
        <v>236</v>
      </c>
    </row>
    <row r="85" customHeight="1" spans="1:30">
      <c r="A85" s="73">
        <f>SUBTOTAL(3,$B$2:B85)-1</f>
        <v>83</v>
      </c>
      <c r="B85" s="12" t="s">
        <v>270</v>
      </c>
      <c r="C85" s="12" t="s">
        <v>30</v>
      </c>
      <c r="D85" s="33">
        <v>11016</v>
      </c>
      <c r="E85" s="34" t="s">
        <v>262</v>
      </c>
      <c r="F85" s="34" t="s">
        <v>32</v>
      </c>
      <c r="G85" s="34" t="s">
        <v>88</v>
      </c>
      <c r="H85" s="34" t="s">
        <v>34</v>
      </c>
      <c r="I85" s="13" t="s">
        <v>257</v>
      </c>
      <c r="J85" s="13" t="s">
        <v>89</v>
      </c>
      <c r="K85" s="13" t="s">
        <v>271</v>
      </c>
      <c r="L85" s="33">
        <v>1</v>
      </c>
      <c r="M85" s="40">
        <v>86.13</v>
      </c>
      <c r="N85" s="41">
        <v>1</v>
      </c>
      <c r="O85" s="42" t="s">
        <v>38</v>
      </c>
      <c r="P85" s="75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77"/>
      <c r="AD85" s="7" t="s">
        <v>236</v>
      </c>
    </row>
    <row r="86" customHeight="1" spans="1:30">
      <c r="A86" s="73">
        <f>SUBTOTAL(3,$B$2:B86)-1</f>
        <v>84</v>
      </c>
      <c r="B86" s="12" t="s">
        <v>272</v>
      </c>
      <c r="C86" s="12" t="s">
        <v>30</v>
      </c>
      <c r="D86" s="33">
        <v>10931</v>
      </c>
      <c r="E86" s="34" t="s">
        <v>173</v>
      </c>
      <c r="F86" s="34" t="s">
        <v>32</v>
      </c>
      <c r="G86" s="34" t="s">
        <v>245</v>
      </c>
      <c r="H86" s="34" t="s">
        <v>34</v>
      </c>
      <c r="I86" s="13" t="s">
        <v>257</v>
      </c>
      <c r="J86" s="13" t="s">
        <v>242</v>
      </c>
      <c r="K86" s="13" t="s">
        <v>273</v>
      </c>
      <c r="L86" s="33">
        <v>3</v>
      </c>
      <c r="M86" s="40">
        <v>81.87</v>
      </c>
      <c r="N86" s="41">
        <v>2</v>
      </c>
      <c r="O86" s="42" t="s">
        <v>38</v>
      </c>
      <c r="P86" s="75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77"/>
      <c r="AD86" s="7" t="s">
        <v>236</v>
      </c>
    </row>
    <row r="87" customHeight="1" spans="1:30">
      <c r="A87" s="73">
        <f>SUBTOTAL(3,$B$2:B87)-1</f>
        <v>85</v>
      </c>
      <c r="B87" s="12" t="s">
        <v>274</v>
      </c>
      <c r="C87" s="12" t="s">
        <v>30</v>
      </c>
      <c r="D87" s="33">
        <v>10938</v>
      </c>
      <c r="E87" s="34" t="s">
        <v>275</v>
      </c>
      <c r="F87" s="34" t="s">
        <v>32</v>
      </c>
      <c r="G87" s="34" t="s">
        <v>245</v>
      </c>
      <c r="H87" s="34" t="s">
        <v>34</v>
      </c>
      <c r="I87" s="13" t="s">
        <v>257</v>
      </c>
      <c r="J87" s="13" t="s">
        <v>242</v>
      </c>
      <c r="K87" s="13" t="s">
        <v>273</v>
      </c>
      <c r="L87" s="33">
        <v>3</v>
      </c>
      <c r="M87" s="40">
        <v>80.31</v>
      </c>
      <c r="N87" s="41">
        <v>3</v>
      </c>
      <c r="O87" s="42" t="s">
        <v>38</v>
      </c>
      <c r="P87" s="75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77"/>
      <c r="AD87" s="7" t="s">
        <v>236</v>
      </c>
    </row>
    <row r="88" customHeight="1" spans="1:30">
      <c r="A88" s="73">
        <f>SUBTOTAL(3,$B$2:B88)-1</f>
        <v>86</v>
      </c>
      <c r="B88" s="12" t="s">
        <v>276</v>
      </c>
      <c r="C88" s="12" t="s">
        <v>30</v>
      </c>
      <c r="D88" s="33">
        <v>10925</v>
      </c>
      <c r="E88" s="34" t="s">
        <v>146</v>
      </c>
      <c r="F88" s="34" t="s">
        <v>32</v>
      </c>
      <c r="G88" s="34" t="s">
        <v>245</v>
      </c>
      <c r="H88" s="34" t="s">
        <v>67</v>
      </c>
      <c r="I88" s="13" t="s">
        <v>257</v>
      </c>
      <c r="J88" s="13" t="s">
        <v>242</v>
      </c>
      <c r="K88" s="13" t="s">
        <v>273</v>
      </c>
      <c r="L88" s="33">
        <v>3</v>
      </c>
      <c r="M88" s="40">
        <v>83.11</v>
      </c>
      <c r="N88" s="41">
        <v>1</v>
      </c>
      <c r="O88" s="42" t="s">
        <v>38</v>
      </c>
      <c r="P88" s="75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77"/>
      <c r="AD88" s="7" t="s">
        <v>236</v>
      </c>
    </row>
    <row r="89" customHeight="1" spans="1:30">
      <c r="A89" s="73">
        <f>SUBTOTAL(3,$B$2:B89)-1</f>
        <v>87</v>
      </c>
      <c r="B89" s="12" t="s">
        <v>277</v>
      </c>
      <c r="C89" s="12" t="s">
        <v>30</v>
      </c>
      <c r="D89" s="33">
        <v>11001</v>
      </c>
      <c r="E89" s="34" t="s">
        <v>31</v>
      </c>
      <c r="F89" s="34" t="s">
        <v>32</v>
      </c>
      <c r="G89" s="34" t="s">
        <v>278</v>
      </c>
      <c r="H89" s="34" t="s">
        <v>67</v>
      </c>
      <c r="I89" s="13" t="s">
        <v>257</v>
      </c>
      <c r="J89" s="13" t="s">
        <v>48</v>
      </c>
      <c r="K89" s="13" t="s">
        <v>279</v>
      </c>
      <c r="L89" s="33">
        <v>2</v>
      </c>
      <c r="M89" s="40">
        <v>79.65</v>
      </c>
      <c r="N89" s="41">
        <v>1</v>
      </c>
      <c r="O89" s="42" t="s">
        <v>38</v>
      </c>
      <c r="P89" s="75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77"/>
      <c r="AD89" s="7" t="s">
        <v>236</v>
      </c>
    </row>
    <row r="90" customHeight="1" spans="1:30">
      <c r="A90" s="73">
        <f>SUBTOTAL(3,$B$2:B90)-1</f>
        <v>88</v>
      </c>
      <c r="B90" s="12" t="s">
        <v>280</v>
      </c>
      <c r="C90" s="12" t="s">
        <v>30</v>
      </c>
      <c r="D90" s="33">
        <v>10994</v>
      </c>
      <c r="E90" s="34" t="s">
        <v>173</v>
      </c>
      <c r="F90" s="34" t="s">
        <v>32</v>
      </c>
      <c r="G90" s="34" t="s">
        <v>247</v>
      </c>
      <c r="H90" s="34" t="s">
        <v>44</v>
      </c>
      <c r="I90" s="13" t="s">
        <v>257</v>
      </c>
      <c r="J90" s="13" t="s">
        <v>48</v>
      </c>
      <c r="K90" s="13" t="s">
        <v>279</v>
      </c>
      <c r="L90" s="33">
        <v>2</v>
      </c>
      <c r="M90" s="40">
        <v>79.57</v>
      </c>
      <c r="N90" s="41">
        <v>2</v>
      </c>
      <c r="O90" s="42" t="s">
        <v>38</v>
      </c>
      <c r="P90" s="75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77"/>
      <c r="AD90" s="7" t="s">
        <v>236</v>
      </c>
    </row>
    <row r="91" customHeight="1" spans="1:30">
      <c r="A91" s="73">
        <f>SUBTOTAL(3,$B$2:B91)-1</f>
        <v>89</v>
      </c>
      <c r="B91" s="12" t="s">
        <v>281</v>
      </c>
      <c r="C91" s="12" t="s">
        <v>30</v>
      </c>
      <c r="D91" s="33">
        <v>10750</v>
      </c>
      <c r="E91" s="34" t="s">
        <v>31</v>
      </c>
      <c r="F91" s="34" t="s">
        <v>32</v>
      </c>
      <c r="G91" s="34" t="s">
        <v>282</v>
      </c>
      <c r="H91" s="34" t="s">
        <v>34</v>
      </c>
      <c r="I91" s="13" t="s">
        <v>257</v>
      </c>
      <c r="J91" s="13" t="s">
        <v>68</v>
      </c>
      <c r="K91" s="13" t="s">
        <v>283</v>
      </c>
      <c r="L91" s="33">
        <v>1</v>
      </c>
      <c r="M91" s="40">
        <v>83</v>
      </c>
      <c r="N91" s="41">
        <v>1</v>
      </c>
      <c r="O91" s="42" t="s">
        <v>38</v>
      </c>
      <c r="P91" s="75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77"/>
      <c r="AD91" s="7" t="s">
        <v>236</v>
      </c>
    </row>
    <row r="92" customHeight="1" spans="1:30">
      <c r="A92" s="73">
        <f>SUBTOTAL(3,$B$2:B92)-1</f>
        <v>90</v>
      </c>
      <c r="B92" s="12" t="s">
        <v>284</v>
      </c>
      <c r="C92" s="12" t="s">
        <v>30</v>
      </c>
      <c r="D92" s="33">
        <v>11003</v>
      </c>
      <c r="E92" s="34" t="s">
        <v>31</v>
      </c>
      <c r="F92" s="34" t="s">
        <v>32</v>
      </c>
      <c r="G92" s="34" t="s">
        <v>101</v>
      </c>
      <c r="H92" s="34" t="s">
        <v>67</v>
      </c>
      <c r="I92" s="13" t="s">
        <v>257</v>
      </c>
      <c r="J92" s="13" t="s">
        <v>102</v>
      </c>
      <c r="K92" s="13" t="s">
        <v>285</v>
      </c>
      <c r="L92" s="33">
        <v>1</v>
      </c>
      <c r="M92" s="40">
        <v>83.01</v>
      </c>
      <c r="N92" s="41">
        <v>1</v>
      </c>
      <c r="O92" s="42" t="s">
        <v>38</v>
      </c>
      <c r="P92" s="75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77"/>
      <c r="AD92" s="7" t="s">
        <v>236</v>
      </c>
    </row>
    <row r="93" customHeight="1" spans="1:30">
      <c r="A93" s="73">
        <f>SUBTOTAL(3,$B$2:B93)-1</f>
        <v>91</v>
      </c>
      <c r="B93" s="12" t="s">
        <v>286</v>
      </c>
      <c r="C93" s="12" t="s">
        <v>30</v>
      </c>
      <c r="D93" s="33">
        <v>10806</v>
      </c>
      <c r="E93" s="34" t="s">
        <v>31</v>
      </c>
      <c r="F93" s="34" t="s">
        <v>32</v>
      </c>
      <c r="G93" s="34" t="s">
        <v>287</v>
      </c>
      <c r="H93" s="34" t="s">
        <v>34</v>
      </c>
      <c r="I93" s="13" t="s">
        <v>257</v>
      </c>
      <c r="J93" s="13" t="s">
        <v>288</v>
      </c>
      <c r="K93" s="13" t="s">
        <v>289</v>
      </c>
      <c r="L93" s="33">
        <v>1</v>
      </c>
      <c r="M93" s="40">
        <v>85.56</v>
      </c>
      <c r="N93" s="41">
        <v>1</v>
      </c>
      <c r="O93" s="42" t="s">
        <v>38</v>
      </c>
      <c r="P93" s="75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77"/>
      <c r="AD93" s="7" t="s">
        <v>236</v>
      </c>
    </row>
    <row r="94" customHeight="1" spans="1:30">
      <c r="A94" s="73">
        <f>SUBTOTAL(3,$B$2:B94)-1</f>
        <v>92</v>
      </c>
      <c r="B94" s="12" t="s">
        <v>290</v>
      </c>
      <c r="C94" s="12" t="s">
        <v>57</v>
      </c>
      <c r="D94" s="33">
        <v>10908</v>
      </c>
      <c r="E94" s="34" t="s">
        <v>31</v>
      </c>
      <c r="F94" s="34" t="s">
        <v>32</v>
      </c>
      <c r="G94" s="34" t="s">
        <v>227</v>
      </c>
      <c r="H94" s="34" t="s">
        <v>34</v>
      </c>
      <c r="I94" s="13" t="s">
        <v>257</v>
      </c>
      <c r="J94" s="13" t="s">
        <v>117</v>
      </c>
      <c r="K94" s="13" t="s">
        <v>291</v>
      </c>
      <c r="L94" s="33">
        <v>1</v>
      </c>
      <c r="M94" s="40">
        <v>83.04</v>
      </c>
      <c r="N94" s="41">
        <v>1</v>
      </c>
      <c r="O94" s="42" t="s">
        <v>38</v>
      </c>
      <c r="P94" s="75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77"/>
      <c r="AD94" s="7" t="s">
        <v>236</v>
      </c>
    </row>
    <row r="95" customHeight="1" spans="1:30">
      <c r="A95" s="73">
        <f>SUBTOTAL(3,$B$2:B95)-1</f>
        <v>93</v>
      </c>
      <c r="B95" s="12" t="s">
        <v>292</v>
      </c>
      <c r="C95" s="12" t="s">
        <v>30</v>
      </c>
      <c r="D95" s="33">
        <v>11024</v>
      </c>
      <c r="E95" s="34" t="s">
        <v>31</v>
      </c>
      <c r="F95" s="34" t="s">
        <v>32</v>
      </c>
      <c r="G95" s="34" t="s">
        <v>77</v>
      </c>
      <c r="H95" s="34" t="s">
        <v>67</v>
      </c>
      <c r="I95" s="13" t="s">
        <v>257</v>
      </c>
      <c r="J95" s="13" t="s">
        <v>79</v>
      </c>
      <c r="K95" s="13" t="s">
        <v>293</v>
      </c>
      <c r="L95" s="33">
        <v>1</v>
      </c>
      <c r="M95" s="40">
        <v>80.28</v>
      </c>
      <c r="N95" s="41">
        <v>2</v>
      </c>
      <c r="O95" s="42" t="s">
        <v>38</v>
      </c>
      <c r="P95" s="75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77"/>
      <c r="AD95" s="7" t="s">
        <v>236</v>
      </c>
    </row>
    <row r="96" customHeight="1" spans="1:30">
      <c r="A96" s="73">
        <f>SUBTOTAL(3,$B$2:B96)-1</f>
        <v>94</v>
      </c>
      <c r="B96" s="12" t="s">
        <v>294</v>
      </c>
      <c r="C96" s="12" t="s">
        <v>30</v>
      </c>
      <c r="D96" s="33">
        <v>10781</v>
      </c>
      <c r="E96" s="34" t="s">
        <v>31</v>
      </c>
      <c r="F96" s="34" t="s">
        <v>32</v>
      </c>
      <c r="G96" s="34" t="s">
        <v>295</v>
      </c>
      <c r="H96" s="34" t="s">
        <v>131</v>
      </c>
      <c r="I96" s="13" t="s">
        <v>296</v>
      </c>
      <c r="J96" s="13" t="s">
        <v>92</v>
      </c>
      <c r="K96" s="13" t="s">
        <v>297</v>
      </c>
      <c r="L96" s="33">
        <v>1</v>
      </c>
      <c r="M96" s="40">
        <v>76.24</v>
      </c>
      <c r="N96" s="41">
        <v>1</v>
      </c>
      <c r="O96" s="42" t="s">
        <v>38</v>
      </c>
      <c r="P96" s="75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77"/>
      <c r="AD96" s="7" t="s">
        <v>236</v>
      </c>
    </row>
    <row r="97" customHeight="1" spans="1:30">
      <c r="A97" s="73">
        <f>SUBTOTAL(3,$B$2:B97)-1</f>
        <v>95</v>
      </c>
      <c r="B97" s="12" t="s">
        <v>298</v>
      </c>
      <c r="C97" s="12" t="s">
        <v>30</v>
      </c>
      <c r="D97" s="33">
        <v>11196</v>
      </c>
      <c r="E97" s="34" t="s">
        <v>299</v>
      </c>
      <c r="F97" s="34" t="s">
        <v>32</v>
      </c>
      <c r="G97" s="34" t="s">
        <v>83</v>
      </c>
      <c r="H97" s="34" t="s">
        <v>67</v>
      </c>
      <c r="I97" s="13" t="s">
        <v>300</v>
      </c>
      <c r="J97" s="13" t="s">
        <v>124</v>
      </c>
      <c r="K97" s="13" t="s">
        <v>301</v>
      </c>
      <c r="L97" s="33">
        <v>2</v>
      </c>
      <c r="M97" s="40">
        <v>80.28</v>
      </c>
      <c r="N97" s="41">
        <v>2</v>
      </c>
      <c r="O97" s="42" t="s">
        <v>38</v>
      </c>
      <c r="P97" s="75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77"/>
      <c r="AD97" s="7" t="s">
        <v>236</v>
      </c>
    </row>
    <row r="98" customHeight="1" spans="1:30">
      <c r="A98" s="73">
        <f>SUBTOTAL(3,$B$2:B98)-1</f>
        <v>96</v>
      </c>
      <c r="B98" s="12" t="s">
        <v>302</v>
      </c>
      <c r="C98" s="12" t="s">
        <v>30</v>
      </c>
      <c r="D98" s="33">
        <v>11091</v>
      </c>
      <c r="E98" s="34" t="s">
        <v>31</v>
      </c>
      <c r="F98" s="34" t="s">
        <v>32</v>
      </c>
      <c r="G98" s="34" t="s">
        <v>51</v>
      </c>
      <c r="H98" s="34" t="s">
        <v>34</v>
      </c>
      <c r="I98" s="13" t="s">
        <v>300</v>
      </c>
      <c r="J98" s="13" t="s">
        <v>127</v>
      </c>
      <c r="K98" s="13" t="s">
        <v>303</v>
      </c>
      <c r="L98" s="33">
        <v>1</v>
      </c>
      <c r="M98" s="40">
        <v>78.79</v>
      </c>
      <c r="N98" s="41">
        <v>1</v>
      </c>
      <c r="O98" s="42" t="s">
        <v>38</v>
      </c>
      <c r="P98" s="75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77"/>
      <c r="AD98" s="7" t="s">
        <v>236</v>
      </c>
    </row>
    <row r="99" customHeight="1" spans="1:30">
      <c r="A99" s="73">
        <f>SUBTOTAL(3,$B$2:B99)-1</f>
        <v>97</v>
      </c>
      <c r="B99" s="12" t="s">
        <v>304</v>
      </c>
      <c r="C99" s="12" t="s">
        <v>30</v>
      </c>
      <c r="D99" s="33">
        <v>11154</v>
      </c>
      <c r="E99" s="34" t="s">
        <v>31</v>
      </c>
      <c r="F99" s="34" t="s">
        <v>32</v>
      </c>
      <c r="G99" s="34" t="s">
        <v>88</v>
      </c>
      <c r="H99" s="34" t="s">
        <v>44</v>
      </c>
      <c r="I99" s="13" t="s">
        <v>300</v>
      </c>
      <c r="J99" s="13" t="s">
        <v>132</v>
      </c>
      <c r="K99" s="13" t="s">
        <v>305</v>
      </c>
      <c r="L99" s="33">
        <v>1</v>
      </c>
      <c r="M99" s="40">
        <v>82.07</v>
      </c>
      <c r="N99" s="41">
        <v>1</v>
      </c>
      <c r="O99" s="42" t="s">
        <v>38</v>
      </c>
      <c r="P99" s="75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77"/>
      <c r="AD99" s="7" t="s">
        <v>236</v>
      </c>
    </row>
    <row r="100" customHeight="1" spans="1:30">
      <c r="A100" s="73">
        <f>SUBTOTAL(3,$B$2:B100)-1</f>
        <v>98</v>
      </c>
      <c r="B100" s="12" t="s">
        <v>306</v>
      </c>
      <c r="C100" s="12" t="s">
        <v>30</v>
      </c>
      <c r="D100" s="33">
        <v>10782</v>
      </c>
      <c r="E100" s="34" t="s">
        <v>31</v>
      </c>
      <c r="F100" s="34" t="s">
        <v>32</v>
      </c>
      <c r="G100" s="34" t="s">
        <v>46</v>
      </c>
      <c r="H100" s="34" t="s">
        <v>67</v>
      </c>
      <c r="I100" s="13" t="s">
        <v>300</v>
      </c>
      <c r="J100" s="13" t="s">
        <v>92</v>
      </c>
      <c r="K100" s="13" t="s">
        <v>307</v>
      </c>
      <c r="L100" s="33">
        <v>1</v>
      </c>
      <c r="M100" s="40">
        <v>80.12</v>
      </c>
      <c r="N100" s="41">
        <v>1</v>
      </c>
      <c r="O100" s="42" t="s">
        <v>38</v>
      </c>
      <c r="P100" s="75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77"/>
      <c r="AD100" s="7" t="s">
        <v>236</v>
      </c>
    </row>
    <row r="101" customHeight="1" spans="1:30">
      <c r="A101" s="73">
        <f>SUBTOTAL(3,$B$2:B101)-1</f>
        <v>99</v>
      </c>
      <c r="B101" s="12" t="s">
        <v>308</v>
      </c>
      <c r="C101" s="12" t="s">
        <v>30</v>
      </c>
      <c r="D101" s="33">
        <v>11203</v>
      </c>
      <c r="E101" s="34" t="s">
        <v>309</v>
      </c>
      <c r="F101" s="34" t="s">
        <v>32</v>
      </c>
      <c r="G101" s="34" t="s">
        <v>231</v>
      </c>
      <c r="H101" s="34" t="s">
        <v>34</v>
      </c>
      <c r="I101" s="13" t="s">
        <v>310</v>
      </c>
      <c r="J101" s="13" t="s">
        <v>124</v>
      </c>
      <c r="K101" s="13" t="s">
        <v>311</v>
      </c>
      <c r="L101" s="33">
        <v>2</v>
      </c>
      <c r="M101" s="40">
        <v>82.92</v>
      </c>
      <c r="N101" s="41">
        <v>1</v>
      </c>
      <c r="O101" s="42" t="s">
        <v>38</v>
      </c>
      <c r="P101" s="75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77"/>
      <c r="AD101" s="7" t="s">
        <v>236</v>
      </c>
    </row>
    <row r="102" customHeight="1" spans="1:30">
      <c r="A102" s="73">
        <f>SUBTOTAL(3,$B$2:B102)-1</f>
        <v>100</v>
      </c>
      <c r="B102" s="12" t="s">
        <v>312</v>
      </c>
      <c r="C102" s="12" t="s">
        <v>57</v>
      </c>
      <c r="D102" s="33">
        <v>11089</v>
      </c>
      <c r="E102" s="34" t="s">
        <v>31</v>
      </c>
      <c r="F102" s="34" t="s">
        <v>32</v>
      </c>
      <c r="G102" s="34" t="s">
        <v>51</v>
      </c>
      <c r="H102" s="34" t="s">
        <v>34</v>
      </c>
      <c r="I102" s="13" t="s">
        <v>310</v>
      </c>
      <c r="J102" s="13" t="s">
        <v>127</v>
      </c>
      <c r="K102" s="13" t="s">
        <v>313</v>
      </c>
      <c r="L102" s="33">
        <v>2</v>
      </c>
      <c r="M102" s="40">
        <v>75.58</v>
      </c>
      <c r="N102" s="41">
        <v>1</v>
      </c>
      <c r="O102" s="42" t="s">
        <v>38</v>
      </c>
      <c r="P102" s="75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77"/>
      <c r="AD102" s="7" t="s">
        <v>236</v>
      </c>
    </row>
    <row r="103" customHeight="1" spans="1:30">
      <c r="A103" s="73">
        <f>SUBTOTAL(3,$B$2:B103)-1</f>
        <v>101</v>
      </c>
      <c r="B103" s="12" t="s">
        <v>314</v>
      </c>
      <c r="C103" s="12" t="s">
        <v>30</v>
      </c>
      <c r="D103" s="33">
        <v>11160</v>
      </c>
      <c r="E103" s="34" t="s">
        <v>31</v>
      </c>
      <c r="F103" s="34" t="s">
        <v>32</v>
      </c>
      <c r="G103" s="34" t="s">
        <v>201</v>
      </c>
      <c r="H103" s="34" t="s">
        <v>34</v>
      </c>
      <c r="I103" s="13" t="s">
        <v>310</v>
      </c>
      <c r="J103" s="13" t="s">
        <v>132</v>
      </c>
      <c r="K103" s="13" t="s">
        <v>315</v>
      </c>
      <c r="L103" s="33">
        <v>1</v>
      </c>
      <c r="M103" s="40">
        <v>80.07</v>
      </c>
      <c r="N103" s="41">
        <v>1</v>
      </c>
      <c r="O103" s="42" t="s">
        <v>38</v>
      </c>
      <c r="P103" s="75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77"/>
      <c r="AD103" s="7" t="s">
        <v>236</v>
      </c>
    </row>
    <row r="104" customHeight="1" spans="1:30">
      <c r="A104" s="73">
        <f>SUBTOTAL(3,$B$2:B104)-1</f>
        <v>102</v>
      </c>
      <c r="B104" s="12" t="s">
        <v>316</v>
      </c>
      <c r="C104" s="12" t="s">
        <v>30</v>
      </c>
      <c r="D104" s="33">
        <v>10946</v>
      </c>
      <c r="E104" s="34" t="s">
        <v>31</v>
      </c>
      <c r="F104" s="34" t="s">
        <v>32</v>
      </c>
      <c r="G104" s="34" t="s">
        <v>245</v>
      </c>
      <c r="H104" s="34" t="s">
        <v>131</v>
      </c>
      <c r="I104" s="13" t="s">
        <v>310</v>
      </c>
      <c r="J104" s="13" t="s">
        <v>138</v>
      </c>
      <c r="K104" s="13" t="s">
        <v>317</v>
      </c>
      <c r="L104" s="33">
        <v>2</v>
      </c>
      <c r="M104" s="40">
        <v>78.86</v>
      </c>
      <c r="N104" s="41">
        <v>2</v>
      </c>
      <c r="O104" s="42" t="s">
        <v>38</v>
      </c>
      <c r="P104" s="75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77"/>
      <c r="AD104" s="7" t="s">
        <v>236</v>
      </c>
    </row>
    <row r="105" customHeight="1" spans="1:30">
      <c r="A105" s="73">
        <f>SUBTOTAL(3,$B$2:B105)-1</f>
        <v>103</v>
      </c>
      <c r="B105" s="12" t="s">
        <v>318</v>
      </c>
      <c r="C105" s="12" t="s">
        <v>30</v>
      </c>
      <c r="D105" s="33">
        <v>10953</v>
      </c>
      <c r="E105" s="34" t="s">
        <v>65</v>
      </c>
      <c r="F105" s="34" t="s">
        <v>32</v>
      </c>
      <c r="G105" s="34" t="s">
        <v>245</v>
      </c>
      <c r="H105" s="34" t="s">
        <v>34</v>
      </c>
      <c r="I105" s="13" t="s">
        <v>310</v>
      </c>
      <c r="J105" s="13" t="s">
        <v>138</v>
      </c>
      <c r="K105" s="13" t="s">
        <v>317</v>
      </c>
      <c r="L105" s="33">
        <v>2</v>
      </c>
      <c r="M105" s="40">
        <v>80.6</v>
      </c>
      <c r="N105" s="41">
        <v>1</v>
      </c>
      <c r="O105" s="42" t="s">
        <v>38</v>
      </c>
      <c r="P105" s="75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77"/>
      <c r="AD105" s="7" t="s">
        <v>236</v>
      </c>
    </row>
    <row r="106" customHeight="1" spans="1:30">
      <c r="A106" s="73">
        <f>SUBTOTAL(3,$B$2:B106)-1</f>
        <v>104</v>
      </c>
      <c r="B106" s="12" t="s">
        <v>319</v>
      </c>
      <c r="C106" s="12" t="s">
        <v>57</v>
      </c>
      <c r="D106" s="33">
        <v>10879</v>
      </c>
      <c r="E106" s="34" t="s">
        <v>31</v>
      </c>
      <c r="F106" s="34" t="s">
        <v>32</v>
      </c>
      <c r="G106" s="34" t="s">
        <v>110</v>
      </c>
      <c r="H106" s="34" t="s">
        <v>131</v>
      </c>
      <c r="I106" s="13" t="s">
        <v>310</v>
      </c>
      <c r="J106" s="13" t="s">
        <v>111</v>
      </c>
      <c r="K106" s="13" t="s">
        <v>320</v>
      </c>
      <c r="L106" s="33">
        <v>1</v>
      </c>
      <c r="M106" s="40">
        <v>83.37</v>
      </c>
      <c r="N106" s="41">
        <v>1</v>
      </c>
      <c r="O106" s="42" t="s">
        <v>38</v>
      </c>
      <c r="P106" s="75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77"/>
      <c r="AD106" s="7" t="s">
        <v>236</v>
      </c>
    </row>
    <row r="107" customHeight="1" spans="1:30">
      <c r="A107" s="73">
        <f>SUBTOTAL(3,$B$2:B107)-1</f>
        <v>105</v>
      </c>
      <c r="B107" s="12" t="s">
        <v>321</v>
      </c>
      <c r="C107" s="12" t="s">
        <v>30</v>
      </c>
      <c r="D107" s="33">
        <v>11093</v>
      </c>
      <c r="E107" s="34" t="s">
        <v>31</v>
      </c>
      <c r="F107" s="34" t="s">
        <v>32</v>
      </c>
      <c r="G107" s="34" t="s">
        <v>264</v>
      </c>
      <c r="H107" s="34" t="s">
        <v>34</v>
      </c>
      <c r="I107" s="13" t="s">
        <v>322</v>
      </c>
      <c r="J107" s="13" t="s">
        <v>127</v>
      </c>
      <c r="K107" s="13" t="s">
        <v>323</v>
      </c>
      <c r="L107" s="33">
        <v>2</v>
      </c>
      <c r="M107" s="40">
        <v>77.87</v>
      </c>
      <c r="N107" s="41">
        <v>1</v>
      </c>
      <c r="O107" s="42" t="s">
        <v>38</v>
      </c>
      <c r="P107" s="75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77"/>
      <c r="AD107" s="7" t="s">
        <v>236</v>
      </c>
    </row>
    <row r="108" customHeight="1" spans="1:30">
      <c r="A108" s="73">
        <f>SUBTOTAL(3,$B$2:B108)-1</f>
        <v>106</v>
      </c>
      <c r="B108" s="12" t="s">
        <v>324</v>
      </c>
      <c r="C108" s="12" t="s">
        <v>57</v>
      </c>
      <c r="D108" s="33">
        <v>11092</v>
      </c>
      <c r="E108" s="34" t="s">
        <v>136</v>
      </c>
      <c r="F108" s="34" t="s">
        <v>32</v>
      </c>
      <c r="G108" s="34" t="s">
        <v>51</v>
      </c>
      <c r="H108" s="34" t="s">
        <v>34</v>
      </c>
      <c r="I108" s="13" t="s">
        <v>322</v>
      </c>
      <c r="J108" s="13" t="s">
        <v>127</v>
      </c>
      <c r="K108" s="13" t="s">
        <v>323</v>
      </c>
      <c r="L108" s="33">
        <v>2</v>
      </c>
      <c r="M108" s="40">
        <v>68.6</v>
      </c>
      <c r="N108" s="41">
        <v>2</v>
      </c>
      <c r="O108" s="42" t="s">
        <v>38</v>
      </c>
      <c r="P108" s="75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77"/>
      <c r="AD108" s="7" t="s">
        <v>236</v>
      </c>
    </row>
    <row r="109" customHeight="1" spans="1:30">
      <c r="A109" s="73">
        <f>SUBTOTAL(3,$B$2:B109)-1</f>
        <v>107</v>
      </c>
      <c r="B109" s="12" t="s">
        <v>325</v>
      </c>
      <c r="C109" s="12" t="s">
        <v>30</v>
      </c>
      <c r="D109" s="33">
        <v>11165</v>
      </c>
      <c r="E109" s="34" t="s">
        <v>31</v>
      </c>
      <c r="F109" s="34" t="s">
        <v>32</v>
      </c>
      <c r="G109" s="34" t="s">
        <v>201</v>
      </c>
      <c r="H109" s="34" t="s">
        <v>131</v>
      </c>
      <c r="I109" s="13" t="s">
        <v>322</v>
      </c>
      <c r="J109" s="13" t="s">
        <v>132</v>
      </c>
      <c r="K109" s="13" t="s">
        <v>326</v>
      </c>
      <c r="L109" s="33">
        <v>1</v>
      </c>
      <c r="M109" s="40">
        <v>80.57</v>
      </c>
      <c r="N109" s="41">
        <v>1</v>
      </c>
      <c r="O109" s="42" t="s">
        <v>38</v>
      </c>
      <c r="P109" s="75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77"/>
      <c r="AD109" s="7" t="s">
        <v>236</v>
      </c>
    </row>
    <row r="110" customHeight="1" spans="1:30">
      <c r="A110" s="73">
        <f>SUBTOTAL(3,$B$2:B110)-1</f>
        <v>108</v>
      </c>
      <c r="B110" s="12" t="s">
        <v>327</v>
      </c>
      <c r="C110" s="12" t="s">
        <v>57</v>
      </c>
      <c r="D110" s="33">
        <v>10754</v>
      </c>
      <c r="E110" s="34" t="s">
        <v>76</v>
      </c>
      <c r="F110" s="34" t="s">
        <v>32</v>
      </c>
      <c r="G110" s="34" t="s">
        <v>328</v>
      </c>
      <c r="H110" s="34" t="s">
        <v>67</v>
      </c>
      <c r="I110" s="13" t="s">
        <v>322</v>
      </c>
      <c r="J110" s="13" t="s">
        <v>329</v>
      </c>
      <c r="K110" s="13" t="s">
        <v>330</v>
      </c>
      <c r="L110" s="33">
        <v>1</v>
      </c>
      <c r="M110" s="40">
        <v>83.74</v>
      </c>
      <c r="N110" s="41">
        <v>1</v>
      </c>
      <c r="O110" s="42" t="s">
        <v>38</v>
      </c>
      <c r="P110" s="75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77"/>
      <c r="AD110" s="7" t="s">
        <v>236</v>
      </c>
    </row>
    <row r="111" customHeight="1" spans="1:30">
      <c r="A111" s="73">
        <f>SUBTOTAL(3,$B$2:B111)-1</f>
        <v>109</v>
      </c>
      <c r="B111" s="12" t="s">
        <v>331</v>
      </c>
      <c r="C111" s="12" t="s">
        <v>30</v>
      </c>
      <c r="D111" s="33">
        <v>10842</v>
      </c>
      <c r="E111" s="34" t="s">
        <v>31</v>
      </c>
      <c r="F111" s="34" t="s">
        <v>32</v>
      </c>
      <c r="G111" s="34" t="s">
        <v>66</v>
      </c>
      <c r="H111" s="34" t="s">
        <v>44</v>
      </c>
      <c r="I111" s="13" t="s">
        <v>322</v>
      </c>
      <c r="J111" s="13" t="s">
        <v>141</v>
      </c>
      <c r="K111" s="13" t="s">
        <v>332</v>
      </c>
      <c r="L111" s="33">
        <v>1</v>
      </c>
      <c r="M111" s="40">
        <v>80.41</v>
      </c>
      <c r="N111" s="41">
        <v>1</v>
      </c>
      <c r="O111" s="42" t="s">
        <v>38</v>
      </c>
      <c r="P111" s="75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77"/>
      <c r="AD111" s="7" t="s">
        <v>236</v>
      </c>
    </row>
    <row r="112" customHeight="1" spans="1:30">
      <c r="A112" s="73">
        <f>SUBTOTAL(3,$B$2:B112)-1</f>
        <v>110</v>
      </c>
      <c r="B112" s="12" t="s">
        <v>333</v>
      </c>
      <c r="C112" s="12" t="s">
        <v>30</v>
      </c>
      <c r="D112" s="33">
        <v>10737</v>
      </c>
      <c r="E112" s="34" t="s">
        <v>173</v>
      </c>
      <c r="F112" s="34" t="s">
        <v>32</v>
      </c>
      <c r="G112" s="34" t="s">
        <v>101</v>
      </c>
      <c r="H112" s="34" t="s">
        <v>67</v>
      </c>
      <c r="I112" s="13" t="s">
        <v>322</v>
      </c>
      <c r="J112" s="13" t="s">
        <v>105</v>
      </c>
      <c r="K112" s="13" t="s">
        <v>334</v>
      </c>
      <c r="L112" s="33">
        <v>1</v>
      </c>
      <c r="M112" s="40">
        <v>80.93</v>
      </c>
      <c r="N112" s="41">
        <v>1</v>
      </c>
      <c r="O112" s="42" t="s">
        <v>38</v>
      </c>
      <c r="P112" s="75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77"/>
      <c r="AD112" s="7" t="s">
        <v>236</v>
      </c>
    </row>
    <row r="113" customHeight="1" spans="1:30">
      <c r="A113" s="73">
        <f>SUBTOTAL(3,$B$2:B113)-1</f>
        <v>111</v>
      </c>
      <c r="B113" s="12" t="s">
        <v>335</v>
      </c>
      <c r="C113" s="12" t="s">
        <v>30</v>
      </c>
      <c r="D113" s="33">
        <v>10693</v>
      </c>
      <c r="E113" s="34" t="s">
        <v>65</v>
      </c>
      <c r="F113" s="34" t="s">
        <v>32</v>
      </c>
      <c r="G113" s="34" t="s">
        <v>252</v>
      </c>
      <c r="H113" s="34" t="s">
        <v>131</v>
      </c>
      <c r="I113" s="13" t="s">
        <v>322</v>
      </c>
      <c r="J113" s="13" t="s">
        <v>336</v>
      </c>
      <c r="K113" s="13" t="s">
        <v>337</v>
      </c>
      <c r="L113" s="33">
        <v>1</v>
      </c>
      <c r="M113" s="40">
        <v>84.11</v>
      </c>
      <c r="N113" s="41">
        <v>1</v>
      </c>
      <c r="O113" s="42" t="s">
        <v>38</v>
      </c>
      <c r="P113" s="75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77"/>
      <c r="AD113" s="7" t="s">
        <v>236</v>
      </c>
    </row>
    <row r="114" customHeight="1" spans="1:30">
      <c r="A114" s="73">
        <f>SUBTOTAL(3,$B$2:B114)-1</f>
        <v>112</v>
      </c>
      <c r="B114" s="12" t="s">
        <v>338</v>
      </c>
      <c r="C114" s="12" t="s">
        <v>30</v>
      </c>
      <c r="D114" s="33">
        <v>11222</v>
      </c>
      <c r="E114" s="34" t="s">
        <v>339</v>
      </c>
      <c r="F114" s="34" t="s">
        <v>32</v>
      </c>
      <c r="G114" s="34" t="s">
        <v>83</v>
      </c>
      <c r="H114" s="34" t="s">
        <v>34</v>
      </c>
      <c r="I114" s="13" t="s">
        <v>340</v>
      </c>
      <c r="J114" s="13" t="s">
        <v>124</v>
      </c>
      <c r="K114" s="13" t="s">
        <v>341</v>
      </c>
      <c r="L114" s="33">
        <v>1</v>
      </c>
      <c r="M114" s="40">
        <v>83.54</v>
      </c>
      <c r="N114" s="41">
        <v>1</v>
      </c>
      <c r="O114" s="42" t="s">
        <v>38</v>
      </c>
      <c r="P114" s="75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77"/>
      <c r="AD114" s="7" t="s">
        <v>236</v>
      </c>
    </row>
    <row r="115" customHeight="1" spans="1:30">
      <c r="A115" s="73">
        <f>SUBTOTAL(3,$B$2:B115)-1</f>
        <v>113</v>
      </c>
      <c r="B115" s="12" t="s">
        <v>342</v>
      </c>
      <c r="C115" s="12" t="s">
        <v>30</v>
      </c>
      <c r="D115" s="33">
        <v>11065</v>
      </c>
      <c r="E115" s="34" t="s">
        <v>187</v>
      </c>
      <c r="F115" s="34" t="s">
        <v>32</v>
      </c>
      <c r="G115" s="34" t="s">
        <v>51</v>
      </c>
      <c r="H115" s="34" t="s">
        <v>34</v>
      </c>
      <c r="I115" s="13" t="s">
        <v>340</v>
      </c>
      <c r="J115" s="13" t="s">
        <v>127</v>
      </c>
      <c r="K115" s="13" t="s">
        <v>343</v>
      </c>
      <c r="L115" s="33">
        <v>1</v>
      </c>
      <c r="M115" s="40">
        <v>79.36</v>
      </c>
      <c r="N115" s="41">
        <v>1</v>
      </c>
      <c r="O115" s="42" t="s">
        <v>38</v>
      </c>
      <c r="P115" s="75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77"/>
      <c r="AD115" s="7" t="s">
        <v>236</v>
      </c>
    </row>
    <row r="116" customHeight="1" spans="1:30">
      <c r="A116" s="73">
        <f>SUBTOTAL(3,$B$2:B116)-1</f>
        <v>114</v>
      </c>
      <c r="B116" s="12" t="s">
        <v>344</v>
      </c>
      <c r="C116" s="12" t="s">
        <v>30</v>
      </c>
      <c r="D116" s="33">
        <v>11172</v>
      </c>
      <c r="E116" s="34" t="s">
        <v>82</v>
      </c>
      <c r="F116" s="34" t="s">
        <v>32</v>
      </c>
      <c r="G116" s="34" t="s">
        <v>345</v>
      </c>
      <c r="H116" s="34" t="s">
        <v>34</v>
      </c>
      <c r="I116" s="13" t="s">
        <v>340</v>
      </c>
      <c r="J116" s="13" t="s">
        <v>132</v>
      </c>
      <c r="K116" s="13" t="s">
        <v>346</v>
      </c>
      <c r="L116" s="33">
        <v>1</v>
      </c>
      <c r="M116" s="40">
        <v>79.82</v>
      </c>
      <c r="N116" s="41">
        <v>2</v>
      </c>
      <c r="O116" s="42" t="s">
        <v>38</v>
      </c>
      <c r="P116" s="75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77"/>
      <c r="AD116" s="7" t="s">
        <v>236</v>
      </c>
    </row>
    <row r="117" customHeight="1" spans="1:30">
      <c r="A117" s="73">
        <f>SUBTOTAL(3,$B$2:B117)-1</f>
        <v>115</v>
      </c>
      <c r="B117" s="12" t="s">
        <v>347</v>
      </c>
      <c r="C117" s="12" t="s">
        <v>30</v>
      </c>
      <c r="D117" s="33">
        <v>10959</v>
      </c>
      <c r="E117" s="34" t="s">
        <v>31</v>
      </c>
      <c r="F117" s="34" t="s">
        <v>32</v>
      </c>
      <c r="G117" s="34" t="s">
        <v>245</v>
      </c>
      <c r="H117" s="34" t="s">
        <v>34</v>
      </c>
      <c r="I117" s="13" t="s">
        <v>340</v>
      </c>
      <c r="J117" s="13" t="s">
        <v>138</v>
      </c>
      <c r="K117" s="13" t="s">
        <v>348</v>
      </c>
      <c r="L117" s="33">
        <v>1</v>
      </c>
      <c r="M117" s="40">
        <v>77.27</v>
      </c>
      <c r="N117" s="41">
        <v>1</v>
      </c>
      <c r="O117" s="42" t="s">
        <v>38</v>
      </c>
      <c r="P117" s="75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77"/>
      <c r="AD117" s="7" t="s">
        <v>236</v>
      </c>
    </row>
    <row r="118" customHeight="1" spans="1:30">
      <c r="A118" s="73">
        <f>SUBTOTAL(3,$B$2:B118)-1</f>
        <v>116</v>
      </c>
      <c r="B118" s="12" t="s">
        <v>349</v>
      </c>
      <c r="C118" s="12" t="s">
        <v>30</v>
      </c>
      <c r="D118" s="33">
        <v>10847</v>
      </c>
      <c r="E118" s="34" t="s">
        <v>31</v>
      </c>
      <c r="F118" s="34" t="s">
        <v>32</v>
      </c>
      <c r="G118" s="34" t="s">
        <v>211</v>
      </c>
      <c r="H118" s="34" t="s">
        <v>34</v>
      </c>
      <c r="I118" s="13" t="s">
        <v>340</v>
      </c>
      <c r="J118" s="13" t="s">
        <v>141</v>
      </c>
      <c r="K118" s="13" t="s">
        <v>350</v>
      </c>
      <c r="L118" s="33">
        <v>1</v>
      </c>
      <c r="M118" s="40">
        <v>86.03</v>
      </c>
      <c r="N118" s="41">
        <v>1</v>
      </c>
      <c r="O118" s="42" t="s">
        <v>38</v>
      </c>
      <c r="P118" s="75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77"/>
      <c r="AD118" s="7" t="s">
        <v>236</v>
      </c>
    </row>
    <row r="119" customHeight="1" spans="1:30">
      <c r="A119" s="73">
        <f>SUBTOTAL(3,$B$2:B119)-1</f>
        <v>117</v>
      </c>
      <c r="B119" s="12" t="s">
        <v>351</v>
      </c>
      <c r="C119" s="12" t="s">
        <v>30</v>
      </c>
      <c r="D119" s="33">
        <v>10738</v>
      </c>
      <c r="E119" s="34" t="s">
        <v>31</v>
      </c>
      <c r="F119" s="34" t="s">
        <v>32</v>
      </c>
      <c r="G119" s="34" t="s">
        <v>101</v>
      </c>
      <c r="H119" s="34" t="s">
        <v>34</v>
      </c>
      <c r="I119" s="13" t="s">
        <v>340</v>
      </c>
      <c r="J119" s="13" t="s">
        <v>105</v>
      </c>
      <c r="K119" s="13" t="s">
        <v>352</v>
      </c>
      <c r="L119" s="33">
        <v>1</v>
      </c>
      <c r="M119" s="40">
        <v>69.71</v>
      </c>
      <c r="N119" s="41">
        <v>1</v>
      </c>
      <c r="O119" s="42" t="s">
        <v>38</v>
      </c>
      <c r="P119" s="75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77"/>
      <c r="AD119" s="7" t="s">
        <v>236</v>
      </c>
    </row>
    <row r="120" customHeight="1" spans="1:30">
      <c r="A120" s="73">
        <f>SUBTOTAL(3,$B$2:B120)-1</f>
        <v>118</v>
      </c>
      <c r="B120" s="12" t="s">
        <v>353</v>
      </c>
      <c r="C120" s="12" t="s">
        <v>30</v>
      </c>
      <c r="D120" s="33">
        <v>10791</v>
      </c>
      <c r="E120" s="34" t="s">
        <v>146</v>
      </c>
      <c r="F120" s="34" t="s">
        <v>32</v>
      </c>
      <c r="G120" s="34" t="s">
        <v>247</v>
      </c>
      <c r="H120" s="34" t="s">
        <v>34</v>
      </c>
      <c r="I120" s="13" t="s">
        <v>354</v>
      </c>
      <c r="J120" s="13" t="s">
        <v>92</v>
      </c>
      <c r="K120" s="13" t="s">
        <v>355</v>
      </c>
      <c r="L120" s="33">
        <v>1</v>
      </c>
      <c r="M120" s="40">
        <v>79.16</v>
      </c>
      <c r="N120" s="41">
        <v>1</v>
      </c>
      <c r="O120" s="42" t="s">
        <v>38</v>
      </c>
      <c r="P120" s="75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77"/>
      <c r="AD120" s="7" t="s">
        <v>236</v>
      </c>
    </row>
    <row r="121" customHeight="1" spans="1:30">
      <c r="A121" s="73">
        <f>SUBTOTAL(3,$B$2:B121)-1</f>
        <v>119</v>
      </c>
      <c r="B121" s="12" t="s">
        <v>356</v>
      </c>
      <c r="C121" s="12" t="s">
        <v>57</v>
      </c>
      <c r="D121" s="33">
        <v>11066</v>
      </c>
      <c r="E121" s="34" t="s">
        <v>31</v>
      </c>
      <c r="F121" s="34" t="s">
        <v>32</v>
      </c>
      <c r="G121" s="34" t="s">
        <v>51</v>
      </c>
      <c r="H121" s="34" t="s">
        <v>34</v>
      </c>
      <c r="I121" s="13" t="s">
        <v>357</v>
      </c>
      <c r="J121" s="13" t="s">
        <v>127</v>
      </c>
      <c r="K121" s="13" t="s">
        <v>358</v>
      </c>
      <c r="L121" s="33">
        <v>1</v>
      </c>
      <c r="M121" s="40">
        <v>74.79</v>
      </c>
      <c r="N121" s="41">
        <v>1</v>
      </c>
      <c r="O121" s="42" t="s">
        <v>38</v>
      </c>
      <c r="P121" s="75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77"/>
      <c r="AD121" s="7" t="s">
        <v>236</v>
      </c>
    </row>
    <row r="122" customHeight="1" spans="1:30">
      <c r="A122" s="73">
        <f>SUBTOTAL(3,$B$2:B122)-1</f>
        <v>120</v>
      </c>
      <c r="B122" s="12" t="s">
        <v>359</v>
      </c>
      <c r="C122" s="12" t="s">
        <v>30</v>
      </c>
      <c r="D122" s="33">
        <v>11176</v>
      </c>
      <c r="E122" s="34" t="s">
        <v>360</v>
      </c>
      <c r="F122" s="34" t="s">
        <v>32</v>
      </c>
      <c r="G122" s="34" t="s">
        <v>88</v>
      </c>
      <c r="H122" s="34" t="s">
        <v>34</v>
      </c>
      <c r="I122" s="13" t="s">
        <v>357</v>
      </c>
      <c r="J122" s="13" t="s">
        <v>132</v>
      </c>
      <c r="K122" s="13" t="s">
        <v>361</v>
      </c>
      <c r="L122" s="33">
        <v>1</v>
      </c>
      <c r="M122" s="40">
        <v>78.01</v>
      </c>
      <c r="N122" s="41">
        <v>1</v>
      </c>
      <c r="O122" s="42" t="s">
        <v>38</v>
      </c>
      <c r="P122" s="75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77"/>
      <c r="AD122" s="7" t="s">
        <v>236</v>
      </c>
    </row>
    <row r="123" customHeight="1" spans="1:30">
      <c r="A123" s="73">
        <f>SUBTOTAL(3,$B$2:B123)-1</f>
        <v>121</v>
      </c>
      <c r="B123" s="12" t="s">
        <v>362</v>
      </c>
      <c r="C123" s="12" t="s">
        <v>30</v>
      </c>
      <c r="D123" s="33">
        <v>10961</v>
      </c>
      <c r="E123" s="34" t="s">
        <v>31</v>
      </c>
      <c r="F123" s="34" t="s">
        <v>32</v>
      </c>
      <c r="G123" s="34" t="s">
        <v>245</v>
      </c>
      <c r="H123" s="34" t="s">
        <v>131</v>
      </c>
      <c r="I123" s="13" t="s">
        <v>363</v>
      </c>
      <c r="J123" s="13" t="s">
        <v>138</v>
      </c>
      <c r="K123" s="13" t="s">
        <v>364</v>
      </c>
      <c r="L123" s="33">
        <v>1</v>
      </c>
      <c r="M123" s="40">
        <v>77.02</v>
      </c>
      <c r="N123" s="41">
        <v>1</v>
      </c>
      <c r="O123" s="42" t="s">
        <v>38</v>
      </c>
      <c r="P123" s="75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77"/>
      <c r="AD123" s="7" t="s">
        <v>236</v>
      </c>
    </row>
    <row r="124" customHeight="1" spans="1:30">
      <c r="A124" s="73">
        <f>SUBTOTAL(3,$B$2:B124)-1</f>
        <v>122</v>
      </c>
      <c r="B124" s="12" t="s">
        <v>365</v>
      </c>
      <c r="C124" s="12" t="s">
        <v>30</v>
      </c>
      <c r="D124" s="33">
        <v>10852</v>
      </c>
      <c r="E124" s="34" t="s">
        <v>31</v>
      </c>
      <c r="F124" s="34" t="s">
        <v>32</v>
      </c>
      <c r="G124" s="34" t="s">
        <v>66</v>
      </c>
      <c r="H124" s="34" t="s">
        <v>34</v>
      </c>
      <c r="I124" s="13" t="s">
        <v>363</v>
      </c>
      <c r="J124" s="13" t="s">
        <v>141</v>
      </c>
      <c r="K124" s="13" t="s">
        <v>366</v>
      </c>
      <c r="L124" s="33">
        <v>1</v>
      </c>
      <c r="M124" s="40">
        <v>77.35</v>
      </c>
      <c r="N124" s="41">
        <v>1</v>
      </c>
      <c r="O124" s="42" t="s">
        <v>38</v>
      </c>
      <c r="P124" s="75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77"/>
      <c r="AD124" s="7" t="s">
        <v>236</v>
      </c>
    </row>
    <row r="125" customHeight="1" spans="1:30">
      <c r="A125" s="73">
        <f>SUBTOTAL(3,$B$2:B125)-1</f>
        <v>123</v>
      </c>
      <c r="B125" s="12" t="s">
        <v>367</v>
      </c>
      <c r="C125" s="12" t="s">
        <v>30</v>
      </c>
      <c r="D125" s="33">
        <v>11224</v>
      </c>
      <c r="E125" s="34" t="s">
        <v>299</v>
      </c>
      <c r="F125" s="34" t="s">
        <v>32</v>
      </c>
      <c r="G125" s="34" t="s">
        <v>83</v>
      </c>
      <c r="H125" s="34" t="s">
        <v>34</v>
      </c>
      <c r="I125" s="13" t="s">
        <v>368</v>
      </c>
      <c r="J125" s="13" t="s">
        <v>124</v>
      </c>
      <c r="K125" s="13" t="s">
        <v>369</v>
      </c>
      <c r="L125" s="33">
        <v>1</v>
      </c>
      <c r="M125" s="40">
        <v>81.45</v>
      </c>
      <c r="N125" s="41">
        <v>1</v>
      </c>
      <c r="O125" s="42" t="s">
        <v>38</v>
      </c>
      <c r="P125" s="75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77"/>
      <c r="AD125" s="7" t="s">
        <v>236</v>
      </c>
    </row>
    <row r="126" customHeight="1" spans="1:30">
      <c r="A126" s="73">
        <f>SUBTOTAL(3,$B$2:B126)-1</f>
        <v>124</v>
      </c>
      <c r="B126" s="12" t="s">
        <v>370</v>
      </c>
      <c r="C126" s="12" t="s">
        <v>30</v>
      </c>
      <c r="D126" s="33">
        <v>11067</v>
      </c>
      <c r="E126" s="34" t="s">
        <v>31</v>
      </c>
      <c r="F126" s="34" t="s">
        <v>32</v>
      </c>
      <c r="G126" s="34" t="s">
        <v>51</v>
      </c>
      <c r="H126" s="34" t="s">
        <v>131</v>
      </c>
      <c r="I126" s="13" t="s">
        <v>368</v>
      </c>
      <c r="J126" s="13" t="s">
        <v>127</v>
      </c>
      <c r="K126" s="13" t="s">
        <v>371</v>
      </c>
      <c r="L126" s="33">
        <v>1</v>
      </c>
      <c r="M126" s="40">
        <v>77.04</v>
      </c>
      <c r="N126" s="41">
        <v>1</v>
      </c>
      <c r="O126" s="42" t="s">
        <v>38</v>
      </c>
      <c r="P126" s="75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77"/>
      <c r="AD126" s="7" t="s">
        <v>236</v>
      </c>
    </row>
    <row r="127" customHeight="1" spans="1:30">
      <c r="A127" s="73">
        <f>SUBTOTAL(3,$B$2:B127)-1</f>
        <v>125</v>
      </c>
      <c r="B127" s="12" t="s">
        <v>372</v>
      </c>
      <c r="C127" s="12" t="s">
        <v>30</v>
      </c>
      <c r="D127" s="33">
        <v>10897</v>
      </c>
      <c r="E127" s="34" t="s">
        <v>31</v>
      </c>
      <c r="F127" s="34" t="s">
        <v>32</v>
      </c>
      <c r="G127" s="34" t="s">
        <v>61</v>
      </c>
      <c r="H127" s="34" t="s">
        <v>131</v>
      </c>
      <c r="I127" s="13" t="s">
        <v>368</v>
      </c>
      <c r="J127" s="13" t="s">
        <v>164</v>
      </c>
      <c r="K127" s="13" t="s">
        <v>373</v>
      </c>
      <c r="L127" s="33">
        <v>1</v>
      </c>
      <c r="M127" s="40">
        <v>84.16</v>
      </c>
      <c r="N127" s="41">
        <v>1</v>
      </c>
      <c r="O127" s="42" t="s">
        <v>38</v>
      </c>
      <c r="P127" s="75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77"/>
      <c r="AD127" s="7" t="s">
        <v>236</v>
      </c>
    </row>
    <row r="128" customHeight="1" spans="1:30">
      <c r="A128" s="73">
        <f>SUBTOTAL(3,$B$2:B128)-1</f>
        <v>126</v>
      </c>
      <c r="B128" s="12" t="s">
        <v>374</v>
      </c>
      <c r="C128" s="12" t="s">
        <v>30</v>
      </c>
      <c r="D128" s="33">
        <v>10717</v>
      </c>
      <c r="E128" s="34" t="s">
        <v>260</v>
      </c>
      <c r="F128" s="34" t="s">
        <v>32</v>
      </c>
      <c r="G128" s="34" t="s">
        <v>101</v>
      </c>
      <c r="H128" s="34" t="s">
        <v>67</v>
      </c>
      <c r="I128" s="13" t="s">
        <v>368</v>
      </c>
      <c r="J128" s="13" t="s">
        <v>105</v>
      </c>
      <c r="K128" s="13" t="s">
        <v>375</v>
      </c>
      <c r="L128" s="33">
        <v>1</v>
      </c>
      <c r="M128" s="40">
        <v>82.34</v>
      </c>
      <c r="N128" s="41">
        <v>1</v>
      </c>
      <c r="O128" s="42" t="s">
        <v>38</v>
      </c>
      <c r="P128" s="75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77"/>
      <c r="AD128" s="7" t="s">
        <v>236</v>
      </c>
    </row>
    <row r="129" customHeight="1" spans="1:30">
      <c r="A129" s="73">
        <f>SUBTOTAL(3,$B$2:B129)-1</f>
        <v>127</v>
      </c>
      <c r="B129" s="12" t="s">
        <v>376</v>
      </c>
      <c r="C129" s="12" t="s">
        <v>30</v>
      </c>
      <c r="D129" s="33">
        <v>11098</v>
      </c>
      <c r="E129" s="34" t="s">
        <v>31</v>
      </c>
      <c r="F129" s="34" t="s">
        <v>32</v>
      </c>
      <c r="G129" s="34" t="s">
        <v>51</v>
      </c>
      <c r="H129" s="34" t="s">
        <v>34</v>
      </c>
      <c r="I129" s="13" t="s">
        <v>377</v>
      </c>
      <c r="J129" s="13" t="s">
        <v>127</v>
      </c>
      <c r="K129" s="13" t="s">
        <v>378</v>
      </c>
      <c r="L129" s="33">
        <v>5</v>
      </c>
      <c r="M129" s="40">
        <v>80.52</v>
      </c>
      <c r="N129" s="41">
        <v>6</v>
      </c>
      <c r="O129" s="42" t="s">
        <v>38</v>
      </c>
      <c r="P129" s="75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77"/>
      <c r="AD129" s="7" t="s">
        <v>236</v>
      </c>
    </row>
    <row r="130" customHeight="1" spans="1:30">
      <c r="A130" s="73">
        <f>SUBTOTAL(3,$B$2:B130)-1</f>
        <v>128</v>
      </c>
      <c r="B130" s="12" t="s">
        <v>379</v>
      </c>
      <c r="C130" s="12" t="s">
        <v>30</v>
      </c>
      <c r="D130" s="33">
        <v>11100</v>
      </c>
      <c r="E130" s="34" t="s">
        <v>31</v>
      </c>
      <c r="F130" s="34" t="s">
        <v>32</v>
      </c>
      <c r="G130" s="34" t="s">
        <v>51</v>
      </c>
      <c r="H130" s="34" t="s">
        <v>34</v>
      </c>
      <c r="I130" s="13" t="s">
        <v>377</v>
      </c>
      <c r="J130" s="13" t="s">
        <v>127</v>
      </c>
      <c r="K130" s="13" t="s">
        <v>378</v>
      </c>
      <c r="L130" s="33">
        <v>5</v>
      </c>
      <c r="M130" s="40">
        <v>86.27</v>
      </c>
      <c r="N130" s="41">
        <v>2</v>
      </c>
      <c r="O130" s="42" t="s">
        <v>38</v>
      </c>
      <c r="P130" s="75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77"/>
      <c r="AD130" s="7" t="s">
        <v>236</v>
      </c>
    </row>
    <row r="131" customHeight="1" spans="1:30">
      <c r="A131" s="73">
        <f>SUBTOTAL(3,$B$2:B131)-1</f>
        <v>129</v>
      </c>
      <c r="B131" s="12" t="s">
        <v>380</v>
      </c>
      <c r="C131" s="12" t="s">
        <v>30</v>
      </c>
      <c r="D131" s="33">
        <v>11101</v>
      </c>
      <c r="E131" s="34" t="s">
        <v>31</v>
      </c>
      <c r="F131" s="34" t="s">
        <v>32</v>
      </c>
      <c r="G131" s="34" t="s">
        <v>51</v>
      </c>
      <c r="H131" s="34" t="s">
        <v>34</v>
      </c>
      <c r="I131" s="13" t="s">
        <v>377</v>
      </c>
      <c r="J131" s="13" t="s">
        <v>127</v>
      </c>
      <c r="K131" s="13" t="s">
        <v>378</v>
      </c>
      <c r="L131" s="33">
        <v>5</v>
      </c>
      <c r="M131" s="40">
        <v>87.05</v>
      </c>
      <c r="N131" s="41">
        <v>1</v>
      </c>
      <c r="O131" s="42" t="s">
        <v>38</v>
      </c>
      <c r="P131" s="75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77"/>
      <c r="AD131" s="7" t="s">
        <v>236</v>
      </c>
    </row>
    <row r="132" customHeight="1" spans="1:30">
      <c r="A132" s="73">
        <f>SUBTOTAL(3,$B$2:B132)-1</f>
        <v>130</v>
      </c>
      <c r="B132" s="12" t="s">
        <v>381</v>
      </c>
      <c r="C132" s="12" t="s">
        <v>30</v>
      </c>
      <c r="D132" s="33">
        <v>11097</v>
      </c>
      <c r="E132" s="34" t="s">
        <v>31</v>
      </c>
      <c r="F132" s="34" t="s">
        <v>32</v>
      </c>
      <c r="G132" s="34" t="s">
        <v>51</v>
      </c>
      <c r="H132" s="34" t="s">
        <v>34</v>
      </c>
      <c r="I132" s="13" t="s">
        <v>377</v>
      </c>
      <c r="J132" s="13" t="s">
        <v>127</v>
      </c>
      <c r="K132" s="13" t="s">
        <v>378</v>
      </c>
      <c r="L132" s="33">
        <v>5</v>
      </c>
      <c r="M132" s="40">
        <v>81.69</v>
      </c>
      <c r="N132" s="41">
        <v>3</v>
      </c>
      <c r="O132" s="42" t="s">
        <v>38</v>
      </c>
      <c r="P132" s="75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77"/>
      <c r="AD132" s="7" t="s">
        <v>236</v>
      </c>
    </row>
    <row r="133" customHeight="1" spans="1:30">
      <c r="A133" s="73">
        <f>SUBTOTAL(3,$B$2:B133)-1</f>
        <v>131</v>
      </c>
      <c r="B133" s="12" t="s">
        <v>382</v>
      </c>
      <c r="C133" s="12" t="s">
        <v>30</v>
      </c>
      <c r="D133" s="33">
        <v>11181</v>
      </c>
      <c r="E133" s="34" t="s">
        <v>146</v>
      </c>
      <c r="F133" s="34" t="s">
        <v>32</v>
      </c>
      <c r="G133" s="34" t="s">
        <v>88</v>
      </c>
      <c r="H133" s="34" t="s">
        <v>44</v>
      </c>
      <c r="I133" s="13" t="s">
        <v>377</v>
      </c>
      <c r="J133" s="13" t="s">
        <v>132</v>
      </c>
      <c r="K133" s="13" t="s">
        <v>383</v>
      </c>
      <c r="L133" s="33">
        <v>1</v>
      </c>
      <c r="M133" s="40">
        <v>84.25</v>
      </c>
      <c r="N133" s="41">
        <v>1</v>
      </c>
      <c r="O133" s="42" t="s">
        <v>38</v>
      </c>
      <c r="P133" s="75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77"/>
      <c r="AD133" s="7" t="s">
        <v>236</v>
      </c>
    </row>
    <row r="134" customHeight="1" spans="1:30">
      <c r="A134" s="73">
        <f>SUBTOTAL(3,$B$2:B134)-1</f>
        <v>132</v>
      </c>
      <c r="B134" s="12" t="s">
        <v>384</v>
      </c>
      <c r="C134" s="12" t="s">
        <v>30</v>
      </c>
      <c r="D134" s="33">
        <v>11111</v>
      </c>
      <c r="E134" s="34" t="s">
        <v>31</v>
      </c>
      <c r="F134" s="34" t="s">
        <v>32</v>
      </c>
      <c r="G134" s="34" t="s">
        <v>51</v>
      </c>
      <c r="H134" s="34" t="s">
        <v>34</v>
      </c>
      <c r="I134" s="13" t="s">
        <v>385</v>
      </c>
      <c r="J134" s="13" t="s">
        <v>127</v>
      </c>
      <c r="K134" s="13" t="s">
        <v>386</v>
      </c>
      <c r="L134" s="33">
        <v>1</v>
      </c>
      <c r="M134" s="40">
        <v>81.62</v>
      </c>
      <c r="N134" s="41">
        <v>1</v>
      </c>
      <c r="O134" s="42" t="s">
        <v>38</v>
      </c>
      <c r="P134" s="75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77"/>
      <c r="AD134" s="7" t="s">
        <v>236</v>
      </c>
    </row>
    <row r="135" customHeight="1" spans="1:30">
      <c r="A135" s="73">
        <f>SUBTOTAL(3,$B$2:B135)-1</f>
        <v>133</v>
      </c>
      <c r="B135" s="12" t="s">
        <v>387</v>
      </c>
      <c r="C135" s="12" t="s">
        <v>30</v>
      </c>
      <c r="D135" s="33">
        <v>20174</v>
      </c>
      <c r="E135" s="34" t="s">
        <v>388</v>
      </c>
      <c r="F135" s="34" t="s">
        <v>32</v>
      </c>
      <c r="G135" s="34" t="s">
        <v>51</v>
      </c>
      <c r="H135" s="34" t="s">
        <v>389</v>
      </c>
      <c r="I135" s="13" t="s">
        <v>390</v>
      </c>
      <c r="J135" s="13" t="s">
        <v>53</v>
      </c>
      <c r="K135" s="13" t="s">
        <v>391</v>
      </c>
      <c r="L135" s="33">
        <v>3</v>
      </c>
      <c r="M135" s="40">
        <v>82.05</v>
      </c>
      <c r="N135" s="41">
        <v>1</v>
      </c>
      <c r="O135" s="42" t="s">
        <v>38</v>
      </c>
      <c r="P135" s="75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77"/>
      <c r="AD135" s="7" t="s">
        <v>236</v>
      </c>
    </row>
    <row r="136" customHeight="1" spans="1:30">
      <c r="A136" s="73">
        <f>SUBTOTAL(3,$B$2:B136)-1</f>
        <v>134</v>
      </c>
      <c r="B136" s="12" t="s">
        <v>392</v>
      </c>
      <c r="C136" s="12" t="s">
        <v>30</v>
      </c>
      <c r="D136" s="33">
        <v>20175</v>
      </c>
      <c r="E136" s="34" t="s">
        <v>388</v>
      </c>
      <c r="F136" s="34" t="s">
        <v>32</v>
      </c>
      <c r="G136" s="34" t="s">
        <v>51</v>
      </c>
      <c r="H136" s="34" t="s">
        <v>389</v>
      </c>
      <c r="I136" s="13" t="s">
        <v>390</v>
      </c>
      <c r="J136" s="13" t="s">
        <v>53</v>
      </c>
      <c r="K136" s="13" t="s">
        <v>391</v>
      </c>
      <c r="L136" s="33">
        <v>3</v>
      </c>
      <c r="M136" s="40">
        <v>79.27</v>
      </c>
      <c r="N136" s="41">
        <v>2</v>
      </c>
      <c r="O136" s="42" t="s">
        <v>38</v>
      </c>
      <c r="P136" s="75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77"/>
      <c r="AD136" s="7" t="s">
        <v>236</v>
      </c>
    </row>
    <row r="137" customHeight="1" spans="1:30">
      <c r="A137" s="73">
        <f>SUBTOTAL(3,$B$2:B137)-1</f>
        <v>135</v>
      </c>
      <c r="B137" s="12" t="s">
        <v>393</v>
      </c>
      <c r="C137" s="12" t="s">
        <v>30</v>
      </c>
      <c r="D137" s="33">
        <v>20176</v>
      </c>
      <c r="E137" s="34" t="s">
        <v>388</v>
      </c>
      <c r="F137" s="34" t="s">
        <v>32</v>
      </c>
      <c r="G137" s="34" t="s">
        <v>51</v>
      </c>
      <c r="H137" s="34" t="s">
        <v>389</v>
      </c>
      <c r="I137" s="13" t="s">
        <v>390</v>
      </c>
      <c r="J137" s="13" t="s">
        <v>53</v>
      </c>
      <c r="K137" s="13" t="s">
        <v>391</v>
      </c>
      <c r="L137" s="33">
        <v>3</v>
      </c>
      <c r="M137" s="40">
        <v>78.89</v>
      </c>
      <c r="N137" s="41">
        <v>3</v>
      </c>
      <c r="O137" s="42" t="s">
        <v>38</v>
      </c>
      <c r="P137" s="75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77"/>
      <c r="AD137" s="7" t="s">
        <v>236</v>
      </c>
    </row>
    <row r="138" customHeight="1" spans="1:30">
      <c r="A138" s="73">
        <f>SUBTOTAL(3,$B$2:B138)-1</f>
        <v>136</v>
      </c>
      <c r="B138" s="12" t="s">
        <v>394</v>
      </c>
      <c r="C138" s="12" t="s">
        <v>30</v>
      </c>
      <c r="D138" s="33">
        <v>20342</v>
      </c>
      <c r="E138" s="34" t="s">
        <v>31</v>
      </c>
      <c r="F138" s="34" t="s">
        <v>32</v>
      </c>
      <c r="G138" s="34" t="s">
        <v>88</v>
      </c>
      <c r="H138" s="34" t="s">
        <v>395</v>
      </c>
      <c r="I138" s="13" t="s">
        <v>390</v>
      </c>
      <c r="J138" s="13" t="s">
        <v>89</v>
      </c>
      <c r="K138" s="13" t="s">
        <v>396</v>
      </c>
      <c r="L138" s="33">
        <v>2</v>
      </c>
      <c r="M138" s="40">
        <v>81.24</v>
      </c>
      <c r="N138" s="41">
        <v>1</v>
      </c>
      <c r="O138" s="42" t="s">
        <v>38</v>
      </c>
      <c r="P138" s="75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77"/>
      <c r="AD138" s="7" t="s">
        <v>236</v>
      </c>
    </row>
    <row r="139" customHeight="1" spans="1:30">
      <c r="A139" s="73">
        <f>SUBTOTAL(3,$B$2:B139)-1</f>
        <v>137</v>
      </c>
      <c r="B139" s="12" t="s">
        <v>397</v>
      </c>
      <c r="C139" s="12" t="s">
        <v>30</v>
      </c>
      <c r="D139" s="33">
        <v>20345</v>
      </c>
      <c r="E139" s="34" t="s">
        <v>82</v>
      </c>
      <c r="F139" s="34" t="s">
        <v>32</v>
      </c>
      <c r="G139" s="34" t="s">
        <v>88</v>
      </c>
      <c r="H139" s="34" t="s">
        <v>398</v>
      </c>
      <c r="I139" s="13" t="s">
        <v>390</v>
      </c>
      <c r="J139" s="13" t="s">
        <v>89</v>
      </c>
      <c r="K139" s="13" t="s">
        <v>396</v>
      </c>
      <c r="L139" s="33">
        <v>2</v>
      </c>
      <c r="M139" s="40">
        <v>80.4</v>
      </c>
      <c r="N139" s="41">
        <v>2</v>
      </c>
      <c r="O139" s="42" t="s">
        <v>38</v>
      </c>
      <c r="P139" s="75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77"/>
      <c r="AD139" s="7" t="s">
        <v>236</v>
      </c>
    </row>
    <row r="140" customHeight="1" spans="1:30">
      <c r="A140" s="73">
        <f>SUBTOTAL(3,$B$2:B140)-1</f>
        <v>138</v>
      </c>
      <c r="B140" s="12" t="s">
        <v>399</v>
      </c>
      <c r="C140" s="12" t="s">
        <v>30</v>
      </c>
      <c r="D140" s="33">
        <v>20502</v>
      </c>
      <c r="E140" s="34" t="s">
        <v>82</v>
      </c>
      <c r="F140" s="34" t="s">
        <v>32</v>
      </c>
      <c r="G140" s="34" t="s">
        <v>242</v>
      </c>
      <c r="H140" s="34" t="s">
        <v>400</v>
      </c>
      <c r="I140" s="13" t="s">
        <v>390</v>
      </c>
      <c r="J140" s="13" t="s">
        <v>242</v>
      </c>
      <c r="K140" s="13" t="s">
        <v>401</v>
      </c>
      <c r="L140" s="33">
        <v>3</v>
      </c>
      <c r="M140" s="40">
        <v>83.01</v>
      </c>
      <c r="N140" s="41">
        <v>1</v>
      </c>
      <c r="O140" s="42" t="s">
        <v>38</v>
      </c>
      <c r="P140" s="75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77"/>
      <c r="AD140" s="7" t="s">
        <v>236</v>
      </c>
    </row>
    <row r="141" customHeight="1" spans="1:30">
      <c r="A141" s="73">
        <f>SUBTOTAL(3,$B$2:B141)-1</f>
        <v>139</v>
      </c>
      <c r="B141" s="12" t="s">
        <v>402</v>
      </c>
      <c r="C141" s="12" t="s">
        <v>30</v>
      </c>
      <c r="D141" s="33">
        <v>20504</v>
      </c>
      <c r="E141" s="34" t="s">
        <v>31</v>
      </c>
      <c r="F141" s="34" t="s">
        <v>32</v>
      </c>
      <c r="G141" s="34" t="s">
        <v>245</v>
      </c>
      <c r="H141" s="34" t="s">
        <v>389</v>
      </c>
      <c r="I141" s="13" t="s">
        <v>390</v>
      </c>
      <c r="J141" s="13" t="s">
        <v>242</v>
      </c>
      <c r="K141" s="13" t="s">
        <v>401</v>
      </c>
      <c r="L141" s="33">
        <v>3</v>
      </c>
      <c r="M141" s="40">
        <v>80.09</v>
      </c>
      <c r="N141" s="41">
        <v>2</v>
      </c>
      <c r="O141" s="42" t="s">
        <v>38</v>
      </c>
      <c r="P141" s="75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77"/>
      <c r="AD141" s="7" t="s">
        <v>236</v>
      </c>
    </row>
    <row r="142" customHeight="1" spans="1:30">
      <c r="A142" s="73">
        <f>SUBTOTAL(3,$B$2:B142)-1</f>
        <v>140</v>
      </c>
      <c r="B142" s="12" t="s">
        <v>403</v>
      </c>
      <c r="C142" s="12" t="s">
        <v>30</v>
      </c>
      <c r="D142" s="33">
        <v>20503</v>
      </c>
      <c r="E142" s="34" t="s">
        <v>31</v>
      </c>
      <c r="F142" s="34" t="s">
        <v>32</v>
      </c>
      <c r="G142" s="34" t="s">
        <v>245</v>
      </c>
      <c r="H142" s="34" t="s">
        <v>120</v>
      </c>
      <c r="I142" s="13" t="s">
        <v>390</v>
      </c>
      <c r="J142" s="13" t="s">
        <v>242</v>
      </c>
      <c r="K142" s="13" t="s">
        <v>401</v>
      </c>
      <c r="L142" s="33">
        <v>3</v>
      </c>
      <c r="M142" s="40">
        <v>79.81</v>
      </c>
      <c r="N142" s="41">
        <v>3</v>
      </c>
      <c r="O142" s="42" t="s">
        <v>38</v>
      </c>
      <c r="P142" s="75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77"/>
      <c r="AD142" s="7" t="s">
        <v>236</v>
      </c>
    </row>
    <row r="143" customHeight="1" spans="1:30">
      <c r="A143" s="73">
        <f>SUBTOTAL(3,$B$2:B143)-1</f>
        <v>141</v>
      </c>
      <c r="B143" s="12" t="s">
        <v>404</v>
      </c>
      <c r="C143" s="12" t="s">
        <v>30</v>
      </c>
      <c r="D143" s="33">
        <v>20507</v>
      </c>
      <c r="E143" s="34" t="s">
        <v>155</v>
      </c>
      <c r="F143" s="34" t="s">
        <v>32</v>
      </c>
      <c r="G143" s="34" t="s">
        <v>46</v>
      </c>
      <c r="H143" s="34" t="s">
        <v>405</v>
      </c>
      <c r="I143" s="13" t="s">
        <v>390</v>
      </c>
      <c r="J143" s="13" t="s">
        <v>48</v>
      </c>
      <c r="K143" s="13" t="s">
        <v>406</v>
      </c>
      <c r="L143" s="33">
        <v>2</v>
      </c>
      <c r="M143" s="40">
        <v>79.37</v>
      </c>
      <c r="N143" s="41">
        <v>3</v>
      </c>
      <c r="O143" s="42" t="s">
        <v>38</v>
      </c>
      <c r="P143" s="75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77"/>
      <c r="AD143" s="7" t="s">
        <v>236</v>
      </c>
    </row>
    <row r="144" customHeight="1" spans="1:30">
      <c r="A144" s="73">
        <f>SUBTOTAL(3,$B$2:B144)-1</f>
        <v>142</v>
      </c>
      <c r="B144" s="12" t="s">
        <v>407</v>
      </c>
      <c r="C144" s="12" t="s">
        <v>57</v>
      </c>
      <c r="D144" s="33">
        <v>20505</v>
      </c>
      <c r="E144" s="34" t="s">
        <v>408</v>
      </c>
      <c r="F144" s="34" t="s">
        <v>32</v>
      </c>
      <c r="G144" s="34" t="s">
        <v>46</v>
      </c>
      <c r="H144" s="34" t="s">
        <v>400</v>
      </c>
      <c r="I144" s="13" t="s">
        <v>390</v>
      </c>
      <c r="J144" s="13" t="s">
        <v>48</v>
      </c>
      <c r="K144" s="13" t="s">
        <v>406</v>
      </c>
      <c r="L144" s="33">
        <v>2</v>
      </c>
      <c r="M144" s="40">
        <v>84.25</v>
      </c>
      <c r="N144" s="41">
        <v>1</v>
      </c>
      <c r="O144" s="42" t="s">
        <v>38</v>
      </c>
      <c r="P144" s="75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77"/>
      <c r="AD144" s="7" t="s">
        <v>236</v>
      </c>
    </row>
    <row r="145" customHeight="1" spans="1:30">
      <c r="A145" s="73">
        <f>SUBTOTAL(3,$B$2:B145)-1</f>
        <v>143</v>
      </c>
      <c r="B145" s="12" t="s">
        <v>409</v>
      </c>
      <c r="C145" s="12" t="s">
        <v>57</v>
      </c>
      <c r="D145" s="33">
        <v>20476</v>
      </c>
      <c r="E145" s="34" t="s">
        <v>31</v>
      </c>
      <c r="F145" s="34" t="s">
        <v>32</v>
      </c>
      <c r="G145" s="34" t="s">
        <v>66</v>
      </c>
      <c r="H145" s="34" t="s">
        <v>410</v>
      </c>
      <c r="I145" s="13" t="s">
        <v>390</v>
      </c>
      <c r="J145" s="13" t="s">
        <v>68</v>
      </c>
      <c r="K145" s="13" t="s">
        <v>411</v>
      </c>
      <c r="L145" s="33">
        <v>1</v>
      </c>
      <c r="M145" s="40">
        <v>78.45</v>
      </c>
      <c r="N145" s="41">
        <v>1</v>
      </c>
      <c r="O145" s="42" t="s">
        <v>38</v>
      </c>
      <c r="P145" s="75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77"/>
      <c r="AD145" s="7" t="s">
        <v>236</v>
      </c>
    </row>
    <row r="146" customHeight="1" spans="1:30">
      <c r="A146" s="73">
        <f>SUBTOTAL(3,$B$2:B146)-1</f>
        <v>144</v>
      </c>
      <c r="B146" s="12" t="s">
        <v>412</v>
      </c>
      <c r="C146" s="12" t="s">
        <v>30</v>
      </c>
      <c r="D146" s="33">
        <v>20508</v>
      </c>
      <c r="E146" s="34" t="s">
        <v>260</v>
      </c>
      <c r="F146" s="34" t="s">
        <v>32</v>
      </c>
      <c r="G146" s="34" t="s">
        <v>101</v>
      </c>
      <c r="H146" s="34" t="s">
        <v>413</v>
      </c>
      <c r="I146" s="13" t="s">
        <v>390</v>
      </c>
      <c r="J146" s="13" t="s">
        <v>102</v>
      </c>
      <c r="K146" s="13" t="s">
        <v>414</v>
      </c>
      <c r="L146" s="33">
        <v>2</v>
      </c>
      <c r="M146" s="40">
        <v>79.34</v>
      </c>
      <c r="N146" s="41">
        <v>1</v>
      </c>
      <c r="O146" s="42" t="s">
        <v>38</v>
      </c>
      <c r="P146" s="75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77"/>
      <c r="AD146" s="7" t="s">
        <v>236</v>
      </c>
    </row>
    <row r="147" customHeight="1" spans="1:30">
      <c r="A147" s="73">
        <f>SUBTOTAL(3,$B$2:B147)-1</f>
        <v>145</v>
      </c>
      <c r="B147" s="12" t="s">
        <v>415</v>
      </c>
      <c r="C147" s="12" t="s">
        <v>57</v>
      </c>
      <c r="D147" s="33">
        <v>20415</v>
      </c>
      <c r="E147" s="34" t="s">
        <v>31</v>
      </c>
      <c r="F147" s="34" t="s">
        <v>32</v>
      </c>
      <c r="G147" s="34" t="s">
        <v>110</v>
      </c>
      <c r="H147" s="34" t="s">
        <v>389</v>
      </c>
      <c r="I147" s="13" t="s">
        <v>390</v>
      </c>
      <c r="J147" s="13" t="s">
        <v>416</v>
      </c>
      <c r="K147" s="13" t="s">
        <v>417</v>
      </c>
      <c r="L147" s="33">
        <v>2</v>
      </c>
      <c r="M147" s="40">
        <v>80.7</v>
      </c>
      <c r="N147" s="41">
        <v>2</v>
      </c>
      <c r="O147" s="42" t="s">
        <v>38</v>
      </c>
      <c r="P147" s="75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77"/>
      <c r="AD147" s="7" t="s">
        <v>236</v>
      </c>
    </row>
    <row r="148" customHeight="1" spans="1:30">
      <c r="A148" s="73">
        <f>SUBTOTAL(3,$B$2:B148)-1</f>
        <v>146</v>
      </c>
      <c r="B148" s="12" t="s">
        <v>418</v>
      </c>
      <c r="C148" s="12" t="s">
        <v>57</v>
      </c>
      <c r="D148" s="33">
        <v>20416</v>
      </c>
      <c r="E148" s="34" t="s">
        <v>419</v>
      </c>
      <c r="F148" s="34" t="s">
        <v>32</v>
      </c>
      <c r="G148" s="34" t="s">
        <v>110</v>
      </c>
      <c r="H148" s="34" t="s">
        <v>389</v>
      </c>
      <c r="I148" s="13" t="s">
        <v>390</v>
      </c>
      <c r="J148" s="13" t="s">
        <v>416</v>
      </c>
      <c r="K148" s="13" t="s">
        <v>417</v>
      </c>
      <c r="L148" s="33">
        <v>2</v>
      </c>
      <c r="M148" s="40">
        <v>81.96</v>
      </c>
      <c r="N148" s="41">
        <v>1</v>
      </c>
      <c r="O148" s="42" t="s">
        <v>38</v>
      </c>
      <c r="P148" s="75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77"/>
      <c r="AD148" s="7" t="s">
        <v>236</v>
      </c>
    </row>
    <row r="149" customHeight="1" spans="1:30">
      <c r="A149" s="73">
        <f>SUBTOTAL(3,$B$2:B149)-1</f>
        <v>147</v>
      </c>
      <c r="B149" s="12" t="s">
        <v>420</v>
      </c>
      <c r="C149" s="12" t="s">
        <v>57</v>
      </c>
      <c r="D149" s="33">
        <v>20439</v>
      </c>
      <c r="E149" s="34" t="s">
        <v>31</v>
      </c>
      <c r="F149" s="34" t="s">
        <v>32</v>
      </c>
      <c r="G149" s="34" t="s">
        <v>72</v>
      </c>
      <c r="H149" s="34" t="s">
        <v>120</v>
      </c>
      <c r="I149" s="13" t="s">
        <v>390</v>
      </c>
      <c r="J149" s="13" t="s">
        <v>73</v>
      </c>
      <c r="K149" s="13" t="s">
        <v>421</v>
      </c>
      <c r="L149" s="33">
        <v>1</v>
      </c>
      <c r="M149" s="40">
        <v>85.34</v>
      </c>
      <c r="N149" s="41">
        <v>1</v>
      </c>
      <c r="O149" s="42" t="s">
        <v>38</v>
      </c>
      <c r="P149" s="75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77"/>
      <c r="AD149" s="7" t="s">
        <v>236</v>
      </c>
    </row>
    <row r="150" customHeight="1" spans="1:30">
      <c r="A150" s="73">
        <f>SUBTOTAL(3,$B$2:B150)-1</f>
        <v>148</v>
      </c>
      <c r="B150" s="12" t="s">
        <v>422</v>
      </c>
      <c r="C150" s="12" t="s">
        <v>30</v>
      </c>
      <c r="D150" s="33">
        <v>20466</v>
      </c>
      <c r="E150" s="34" t="s">
        <v>31</v>
      </c>
      <c r="F150" s="34" t="s">
        <v>32</v>
      </c>
      <c r="G150" s="34" t="s">
        <v>227</v>
      </c>
      <c r="H150" s="34" t="s">
        <v>389</v>
      </c>
      <c r="I150" s="13" t="s">
        <v>390</v>
      </c>
      <c r="J150" s="13" t="s">
        <v>117</v>
      </c>
      <c r="K150" s="13" t="s">
        <v>423</v>
      </c>
      <c r="L150" s="33">
        <v>1</v>
      </c>
      <c r="M150" s="40">
        <v>84.11</v>
      </c>
      <c r="N150" s="41">
        <v>1</v>
      </c>
      <c r="O150" s="42" t="s">
        <v>38</v>
      </c>
      <c r="P150" s="75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77"/>
      <c r="AD150" s="7" t="s">
        <v>236</v>
      </c>
    </row>
    <row r="151" customHeight="1" spans="1:30">
      <c r="A151" s="73">
        <f>SUBTOTAL(3,$B$2:B151)-1</f>
        <v>149</v>
      </c>
      <c r="B151" s="12" t="s">
        <v>424</v>
      </c>
      <c r="C151" s="12" t="s">
        <v>30</v>
      </c>
      <c r="D151" s="33">
        <v>20346</v>
      </c>
      <c r="E151" s="34" t="s">
        <v>425</v>
      </c>
      <c r="F151" s="34" t="s">
        <v>32</v>
      </c>
      <c r="G151" s="34" t="s">
        <v>77</v>
      </c>
      <c r="H151" s="34" t="s">
        <v>120</v>
      </c>
      <c r="I151" s="13" t="s">
        <v>390</v>
      </c>
      <c r="J151" s="13" t="s">
        <v>79</v>
      </c>
      <c r="K151" s="13" t="s">
        <v>426</v>
      </c>
      <c r="L151" s="33">
        <v>1</v>
      </c>
      <c r="M151" s="40">
        <v>80.01</v>
      </c>
      <c r="N151" s="41">
        <v>1</v>
      </c>
      <c r="O151" s="42" t="s">
        <v>38</v>
      </c>
      <c r="P151" s="75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77"/>
      <c r="AD151" s="7" t="s">
        <v>236</v>
      </c>
    </row>
    <row r="152" customHeight="1" spans="1:30">
      <c r="A152" s="73">
        <f>SUBTOTAL(3,$B$2:B152)-1</f>
        <v>150</v>
      </c>
      <c r="B152" s="12" t="s">
        <v>427</v>
      </c>
      <c r="C152" s="12" t="s">
        <v>57</v>
      </c>
      <c r="D152" s="33">
        <v>20530</v>
      </c>
      <c r="E152" s="34" t="s">
        <v>31</v>
      </c>
      <c r="F152" s="34" t="s">
        <v>32</v>
      </c>
      <c r="G152" s="34" t="s">
        <v>61</v>
      </c>
      <c r="H152" s="34" t="s">
        <v>428</v>
      </c>
      <c r="I152" s="13" t="s">
        <v>429</v>
      </c>
      <c r="J152" s="13" t="s">
        <v>164</v>
      </c>
      <c r="K152" s="13" t="s">
        <v>430</v>
      </c>
      <c r="L152" s="33">
        <v>1</v>
      </c>
      <c r="M152" s="40">
        <v>79.11</v>
      </c>
      <c r="N152" s="41">
        <v>1</v>
      </c>
      <c r="O152" s="42" t="s">
        <v>38</v>
      </c>
      <c r="P152" s="75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77"/>
      <c r="AD152" s="7" t="s">
        <v>236</v>
      </c>
    </row>
    <row r="153" customHeight="1" spans="1:30">
      <c r="A153" s="73">
        <f>SUBTOTAL(3,$B$2:B153)-1</f>
        <v>151</v>
      </c>
      <c r="B153" s="12" t="s">
        <v>431</v>
      </c>
      <c r="C153" s="12" t="s">
        <v>30</v>
      </c>
      <c r="D153" s="33">
        <v>20477</v>
      </c>
      <c r="E153" s="34" t="s">
        <v>136</v>
      </c>
      <c r="F153" s="34" t="s">
        <v>32</v>
      </c>
      <c r="G153" s="34" t="s">
        <v>66</v>
      </c>
      <c r="H153" s="34" t="s">
        <v>432</v>
      </c>
      <c r="I153" s="13" t="s">
        <v>433</v>
      </c>
      <c r="J153" s="13" t="s">
        <v>141</v>
      </c>
      <c r="K153" s="13" t="s">
        <v>434</v>
      </c>
      <c r="L153" s="33">
        <v>1</v>
      </c>
      <c r="M153" s="40">
        <v>72.72</v>
      </c>
      <c r="N153" s="41">
        <v>1</v>
      </c>
      <c r="O153" s="42" t="s">
        <v>38</v>
      </c>
      <c r="P153" s="75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77"/>
      <c r="AD153" s="7" t="s">
        <v>236</v>
      </c>
    </row>
    <row r="154" customHeight="1" spans="1:30">
      <c r="A154" s="73">
        <f>SUBTOTAL(3,$B$2:B154)-1</f>
        <v>152</v>
      </c>
      <c r="B154" s="12" t="s">
        <v>435</v>
      </c>
      <c r="C154" s="12" t="s">
        <v>57</v>
      </c>
      <c r="D154" s="33">
        <v>20531</v>
      </c>
      <c r="E154" s="34" t="s">
        <v>187</v>
      </c>
      <c r="F154" s="34" t="s">
        <v>32</v>
      </c>
      <c r="G154" s="34" t="s">
        <v>61</v>
      </c>
      <c r="H154" s="34" t="s">
        <v>120</v>
      </c>
      <c r="I154" s="13" t="s">
        <v>436</v>
      </c>
      <c r="J154" s="13" t="s">
        <v>164</v>
      </c>
      <c r="K154" s="13" t="s">
        <v>437</v>
      </c>
      <c r="L154" s="33">
        <v>1</v>
      </c>
      <c r="M154" s="40">
        <v>76.61</v>
      </c>
      <c r="N154" s="41">
        <v>1</v>
      </c>
      <c r="O154" s="42" t="s">
        <v>38</v>
      </c>
      <c r="P154" s="75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77"/>
      <c r="AD154" s="7" t="s">
        <v>236</v>
      </c>
    </row>
    <row r="155" customHeight="1" spans="1:30">
      <c r="A155" s="73">
        <f>SUBTOTAL(3,$B$2:B155)-1</f>
        <v>153</v>
      </c>
      <c r="B155" s="12" t="s">
        <v>438</v>
      </c>
      <c r="C155" s="12" t="s">
        <v>30</v>
      </c>
      <c r="D155" s="33">
        <v>20478</v>
      </c>
      <c r="E155" s="34" t="s">
        <v>173</v>
      </c>
      <c r="F155" s="34" t="s">
        <v>32</v>
      </c>
      <c r="G155" s="34" t="s">
        <v>328</v>
      </c>
      <c r="H155" s="34" t="s">
        <v>439</v>
      </c>
      <c r="I155" s="13" t="s">
        <v>436</v>
      </c>
      <c r="J155" s="13" t="s">
        <v>329</v>
      </c>
      <c r="K155" s="13" t="s">
        <v>440</v>
      </c>
      <c r="L155" s="33">
        <v>1</v>
      </c>
      <c r="M155" s="40">
        <v>85.21</v>
      </c>
      <c r="N155" s="41">
        <v>1</v>
      </c>
      <c r="O155" s="42" t="s">
        <v>38</v>
      </c>
      <c r="P155" s="75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77"/>
      <c r="AD155" s="7" t="s">
        <v>236</v>
      </c>
    </row>
    <row r="156" customHeight="1" spans="1:30">
      <c r="A156" s="73">
        <f>SUBTOTAL(3,$B$2:B156)-1</f>
        <v>154</v>
      </c>
      <c r="B156" s="12" t="s">
        <v>441</v>
      </c>
      <c r="C156" s="12" t="s">
        <v>57</v>
      </c>
      <c r="D156" s="33">
        <v>20353</v>
      </c>
      <c r="E156" s="34" t="s">
        <v>442</v>
      </c>
      <c r="F156" s="34" t="s">
        <v>32</v>
      </c>
      <c r="G156" s="34" t="s">
        <v>287</v>
      </c>
      <c r="H156" s="34" t="s">
        <v>413</v>
      </c>
      <c r="I156" s="13" t="s">
        <v>436</v>
      </c>
      <c r="J156" s="13" t="s">
        <v>221</v>
      </c>
      <c r="K156" s="13" t="s">
        <v>443</v>
      </c>
      <c r="L156" s="33">
        <v>1</v>
      </c>
      <c r="M156" s="40">
        <v>76.47</v>
      </c>
      <c r="N156" s="41">
        <v>1</v>
      </c>
      <c r="O156" s="42" t="s">
        <v>38</v>
      </c>
      <c r="P156" s="75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77"/>
      <c r="AD156" s="7" t="s">
        <v>236</v>
      </c>
    </row>
    <row r="157" customHeight="1" spans="1:30">
      <c r="A157" s="73">
        <f>SUBTOTAL(3,$B$2:B157)-1</f>
        <v>155</v>
      </c>
      <c r="B157" s="12" t="s">
        <v>444</v>
      </c>
      <c r="C157" s="12" t="s">
        <v>30</v>
      </c>
      <c r="D157" s="33">
        <v>20103</v>
      </c>
      <c r="E157" s="34" t="s">
        <v>31</v>
      </c>
      <c r="F157" s="34" t="s">
        <v>32</v>
      </c>
      <c r="G157" s="34" t="s">
        <v>83</v>
      </c>
      <c r="H157" s="34" t="s">
        <v>389</v>
      </c>
      <c r="I157" s="13" t="s">
        <v>445</v>
      </c>
      <c r="J157" s="13" t="s">
        <v>124</v>
      </c>
      <c r="K157" s="13" t="s">
        <v>446</v>
      </c>
      <c r="L157" s="33">
        <v>2</v>
      </c>
      <c r="M157" s="40">
        <v>78.17</v>
      </c>
      <c r="N157" s="41">
        <v>2</v>
      </c>
      <c r="O157" s="42" t="s">
        <v>38</v>
      </c>
      <c r="P157" s="75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77"/>
      <c r="AD157" s="7" t="s">
        <v>236</v>
      </c>
    </row>
    <row r="158" customHeight="1" spans="1:30">
      <c r="A158" s="73">
        <f>SUBTOTAL(3,$B$2:B158)-1</f>
        <v>156</v>
      </c>
      <c r="B158" s="12" t="s">
        <v>447</v>
      </c>
      <c r="C158" s="12" t="s">
        <v>57</v>
      </c>
      <c r="D158" s="33">
        <v>20177</v>
      </c>
      <c r="E158" s="34" t="s">
        <v>31</v>
      </c>
      <c r="F158" s="34" t="s">
        <v>32</v>
      </c>
      <c r="G158" s="34" t="s">
        <v>51</v>
      </c>
      <c r="H158" s="34" t="s">
        <v>448</v>
      </c>
      <c r="I158" s="13" t="s">
        <v>445</v>
      </c>
      <c r="J158" s="13" t="s">
        <v>127</v>
      </c>
      <c r="K158" s="13" t="s">
        <v>449</v>
      </c>
      <c r="L158" s="33">
        <v>1</v>
      </c>
      <c r="M158" s="40">
        <v>82.17</v>
      </c>
      <c r="N158" s="41">
        <v>1</v>
      </c>
      <c r="O158" s="42" t="s">
        <v>38</v>
      </c>
      <c r="P158" s="75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77"/>
      <c r="AD158" s="7" t="s">
        <v>236</v>
      </c>
    </row>
    <row r="159" customHeight="1" spans="1:30">
      <c r="A159" s="73">
        <f>SUBTOTAL(3,$B$2:B159)-1</f>
        <v>157</v>
      </c>
      <c r="B159" s="12" t="s">
        <v>450</v>
      </c>
      <c r="C159" s="12" t="s">
        <v>57</v>
      </c>
      <c r="D159" s="33">
        <v>20509</v>
      </c>
      <c r="E159" s="34" t="s">
        <v>31</v>
      </c>
      <c r="F159" s="34" t="s">
        <v>32</v>
      </c>
      <c r="G159" s="34" t="s">
        <v>245</v>
      </c>
      <c r="H159" s="34" t="s">
        <v>451</v>
      </c>
      <c r="I159" s="13" t="s">
        <v>445</v>
      </c>
      <c r="J159" s="13" t="s">
        <v>138</v>
      </c>
      <c r="K159" s="13" t="s">
        <v>452</v>
      </c>
      <c r="L159" s="33">
        <v>1</v>
      </c>
      <c r="M159" s="40">
        <v>81.98</v>
      </c>
      <c r="N159" s="41">
        <v>1</v>
      </c>
      <c r="O159" s="42" t="s">
        <v>38</v>
      </c>
      <c r="P159" s="75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77"/>
      <c r="AD159" s="7" t="s">
        <v>236</v>
      </c>
    </row>
    <row r="160" customHeight="1" spans="1:30">
      <c r="A160" s="73">
        <f>SUBTOTAL(3,$B$2:B160)-1</f>
        <v>158</v>
      </c>
      <c r="B160" s="12" t="s">
        <v>453</v>
      </c>
      <c r="C160" s="12" t="s">
        <v>30</v>
      </c>
      <c r="D160" s="33">
        <v>20511</v>
      </c>
      <c r="E160" s="34" t="s">
        <v>31</v>
      </c>
      <c r="F160" s="34" t="s">
        <v>32</v>
      </c>
      <c r="G160" s="34" t="s">
        <v>454</v>
      </c>
      <c r="H160" s="34" t="s">
        <v>448</v>
      </c>
      <c r="I160" s="13" t="s">
        <v>445</v>
      </c>
      <c r="J160" s="13" t="s">
        <v>92</v>
      </c>
      <c r="K160" s="13" t="s">
        <v>455</v>
      </c>
      <c r="L160" s="33">
        <v>1</v>
      </c>
      <c r="M160" s="40">
        <v>84.19</v>
      </c>
      <c r="N160" s="41">
        <v>1</v>
      </c>
      <c r="O160" s="42" t="s">
        <v>38</v>
      </c>
      <c r="P160" s="75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77"/>
      <c r="AD160" s="7" t="s">
        <v>236</v>
      </c>
    </row>
    <row r="161" customHeight="1" spans="1:30">
      <c r="A161" s="73">
        <f>SUBTOTAL(3,$B$2:B161)-1</f>
        <v>159</v>
      </c>
      <c r="B161" s="12" t="s">
        <v>456</v>
      </c>
      <c r="C161" s="12" t="s">
        <v>57</v>
      </c>
      <c r="D161" s="33">
        <v>20532</v>
      </c>
      <c r="E161" s="34" t="s">
        <v>31</v>
      </c>
      <c r="F161" s="34" t="s">
        <v>32</v>
      </c>
      <c r="G161" s="34" t="s">
        <v>61</v>
      </c>
      <c r="H161" s="34" t="s">
        <v>120</v>
      </c>
      <c r="I161" s="13" t="s">
        <v>445</v>
      </c>
      <c r="J161" s="13" t="s">
        <v>164</v>
      </c>
      <c r="K161" s="13" t="s">
        <v>457</v>
      </c>
      <c r="L161" s="33">
        <v>1</v>
      </c>
      <c r="M161" s="40">
        <v>80.02</v>
      </c>
      <c r="N161" s="41">
        <v>1</v>
      </c>
      <c r="O161" s="42" t="s">
        <v>38</v>
      </c>
      <c r="P161" s="75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77"/>
      <c r="AD161" s="7" t="s">
        <v>236</v>
      </c>
    </row>
    <row r="162" customHeight="1" spans="1:30">
      <c r="A162" s="73">
        <f>SUBTOTAL(3,$B$2:B162)-1</f>
        <v>160</v>
      </c>
      <c r="B162" s="12" t="s">
        <v>458</v>
      </c>
      <c r="C162" s="12" t="s">
        <v>30</v>
      </c>
      <c r="D162" s="33">
        <v>20481</v>
      </c>
      <c r="E162" s="34" t="s">
        <v>31</v>
      </c>
      <c r="F162" s="34" t="s">
        <v>32</v>
      </c>
      <c r="G162" s="34" t="s">
        <v>282</v>
      </c>
      <c r="H162" s="34" t="s">
        <v>120</v>
      </c>
      <c r="I162" s="13" t="s">
        <v>445</v>
      </c>
      <c r="J162" s="13" t="s">
        <v>141</v>
      </c>
      <c r="K162" s="13" t="s">
        <v>459</v>
      </c>
      <c r="L162" s="33">
        <v>1</v>
      </c>
      <c r="M162" s="40">
        <v>75.81</v>
      </c>
      <c r="N162" s="41">
        <v>1</v>
      </c>
      <c r="O162" s="42" t="s">
        <v>38</v>
      </c>
      <c r="P162" s="75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77"/>
      <c r="AD162" s="7" t="s">
        <v>236</v>
      </c>
    </row>
    <row r="163" customHeight="1" spans="1:30">
      <c r="A163" s="73">
        <f>SUBTOTAL(3,$B$2:B163)-1</f>
        <v>161</v>
      </c>
      <c r="B163" s="12" t="s">
        <v>460</v>
      </c>
      <c r="C163" s="12" t="s">
        <v>57</v>
      </c>
      <c r="D163" s="33">
        <v>20419</v>
      </c>
      <c r="E163" s="34" t="s">
        <v>360</v>
      </c>
      <c r="F163" s="34" t="s">
        <v>32</v>
      </c>
      <c r="G163" s="34" t="s">
        <v>461</v>
      </c>
      <c r="H163" s="34" t="s">
        <v>120</v>
      </c>
      <c r="I163" s="13" t="s">
        <v>445</v>
      </c>
      <c r="J163" s="13" t="s">
        <v>111</v>
      </c>
      <c r="K163" s="13" t="s">
        <v>462</v>
      </c>
      <c r="L163" s="33">
        <v>1</v>
      </c>
      <c r="M163" s="40">
        <v>81.35</v>
      </c>
      <c r="N163" s="41">
        <v>1</v>
      </c>
      <c r="O163" s="42" t="s">
        <v>38</v>
      </c>
      <c r="P163" s="75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77"/>
      <c r="AD163" s="7" t="s">
        <v>236</v>
      </c>
    </row>
    <row r="164" customHeight="1" spans="1:30">
      <c r="A164" s="73">
        <f>SUBTOTAL(3,$B$2:B164)-1</f>
        <v>162</v>
      </c>
      <c r="B164" s="12" t="s">
        <v>463</v>
      </c>
      <c r="C164" s="12" t="s">
        <v>30</v>
      </c>
      <c r="D164" s="33">
        <v>20512</v>
      </c>
      <c r="E164" s="34" t="s">
        <v>31</v>
      </c>
      <c r="F164" s="34" t="s">
        <v>32</v>
      </c>
      <c r="G164" s="34" t="s">
        <v>245</v>
      </c>
      <c r="H164" s="34" t="s">
        <v>34</v>
      </c>
      <c r="I164" s="13" t="s">
        <v>464</v>
      </c>
      <c r="J164" s="13" t="s">
        <v>138</v>
      </c>
      <c r="K164" s="13" t="s">
        <v>465</v>
      </c>
      <c r="L164" s="33">
        <v>1</v>
      </c>
      <c r="M164" s="40">
        <v>71.63</v>
      </c>
      <c r="N164" s="41">
        <v>1</v>
      </c>
      <c r="O164" s="42" t="s">
        <v>38</v>
      </c>
      <c r="P164" s="75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77"/>
      <c r="AD164" s="7" t="s">
        <v>236</v>
      </c>
    </row>
    <row r="165" customHeight="1" spans="1:30">
      <c r="A165" s="73">
        <f>SUBTOTAL(3,$B$2:B165)-1</f>
        <v>163</v>
      </c>
      <c r="B165" s="12" t="s">
        <v>466</v>
      </c>
      <c r="C165" s="12" t="s">
        <v>57</v>
      </c>
      <c r="D165" s="33">
        <v>20421</v>
      </c>
      <c r="E165" s="34" t="s">
        <v>31</v>
      </c>
      <c r="F165" s="34" t="s">
        <v>32</v>
      </c>
      <c r="G165" s="34" t="s">
        <v>110</v>
      </c>
      <c r="H165" s="34" t="s">
        <v>120</v>
      </c>
      <c r="I165" s="13" t="s">
        <v>464</v>
      </c>
      <c r="J165" s="13" t="s">
        <v>111</v>
      </c>
      <c r="K165" s="13" t="s">
        <v>467</v>
      </c>
      <c r="L165" s="33">
        <v>1</v>
      </c>
      <c r="M165" s="40">
        <v>85.14</v>
      </c>
      <c r="N165" s="41">
        <v>1</v>
      </c>
      <c r="O165" s="42" t="s">
        <v>38</v>
      </c>
      <c r="P165" s="75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77"/>
      <c r="AD165" s="7" t="s">
        <v>236</v>
      </c>
    </row>
    <row r="166" customHeight="1" spans="1:30">
      <c r="A166" s="73">
        <f>SUBTOTAL(3,$B$2:B166)-1</f>
        <v>164</v>
      </c>
      <c r="B166" s="12" t="s">
        <v>468</v>
      </c>
      <c r="C166" s="12" t="s">
        <v>30</v>
      </c>
      <c r="D166" s="33">
        <v>20482</v>
      </c>
      <c r="E166" s="34" t="s">
        <v>31</v>
      </c>
      <c r="F166" s="34" t="s">
        <v>32</v>
      </c>
      <c r="G166" s="34" t="s">
        <v>282</v>
      </c>
      <c r="H166" s="34" t="s">
        <v>120</v>
      </c>
      <c r="I166" s="13" t="s">
        <v>469</v>
      </c>
      <c r="J166" s="13" t="s">
        <v>141</v>
      </c>
      <c r="K166" s="13" t="s">
        <v>470</v>
      </c>
      <c r="L166" s="33">
        <v>1</v>
      </c>
      <c r="M166" s="40">
        <v>78.9</v>
      </c>
      <c r="N166" s="41">
        <v>1</v>
      </c>
      <c r="O166" s="42" t="s">
        <v>38</v>
      </c>
      <c r="P166" s="75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77"/>
      <c r="AD166" s="7" t="s">
        <v>236</v>
      </c>
    </row>
    <row r="167" customHeight="1" spans="1:30">
      <c r="A167" s="73">
        <f>SUBTOTAL(3,$B$2:B167)-1</f>
        <v>165</v>
      </c>
      <c r="B167" s="12" t="s">
        <v>471</v>
      </c>
      <c r="C167" s="12" t="s">
        <v>30</v>
      </c>
      <c r="D167" s="33">
        <v>20514</v>
      </c>
      <c r="E167" s="34" t="s">
        <v>136</v>
      </c>
      <c r="F167" s="34" t="s">
        <v>32</v>
      </c>
      <c r="G167" s="34" t="s">
        <v>245</v>
      </c>
      <c r="H167" s="34" t="s">
        <v>400</v>
      </c>
      <c r="I167" s="13" t="s">
        <v>472</v>
      </c>
      <c r="J167" s="13" t="s">
        <v>138</v>
      </c>
      <c r="K167" s="13" t="s">
        <v>473</v>
      </c>
      <c r="L167" s="33">
        <v>2</v>
      </c>
      <c r="M167" s="40">
        <v>80.98</v>
      </c>
      <c r="N167" s="41">
        <v>2</v>
      </c>
      <c r="O167" s="42" t="s">
        <v>38</v>
      </c>
      <c r="P167" s="75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77"/>
      <c r="AD167" s="7" t="s">
        <v>236</v>
      </c>
    </row>
    <row r="168" customHeight="1" spans="1:30">
      <c r="A168" s="73">
        <f>SUBTOTAL(3,$B$2:B168)-1</f>
        <v>166</v>
      </c>
      <c r="B168" s="12" t="s">
        <v>474</v>
      </c>
      <c r="C168" s="12" t="s">
        <v>30</v>
      </c>
      <c r="D168" s="33">
        <v>20513</v>
      </c>
      <c r="E168" s="34" t="s">
        <v>31</v>
      </c>
      <c r="F168" s="34" t="s">
        <v>32</v>
      </c>
      <c r="G168" s="34" t="s">
        <v>245</v>
      </c>
      <c r="H168" s="34" t="s">
        <v>389</v>
      </c>
      <c r="I168" s="13" t="s">
        <v>472</v>
      </c>
      <c r="J168" s="13" t="s">
        <v>138</v>
      </c>
      <c r="K168" s="13" t="s">
        <v>473</v>
      </c>
      <c r="L168" s="33">
        <v>2</v>
      </c>
      <c r="M168" s="40">
        <v>83.39</v>
      </c>
      <c r="N168" s="41">
        <v>1</v>
      </c>
      <c r="O168" s="42" t="s">
        <v>38</v>
      </c>
      <c r="P168" s="75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77"/>
      <c r="AD168" s="7" t="s">
        <v>236</v>
      </c>
    </row>
    <row r="169" customHeight="1" spans="1:30">
      <c r="A169" s="73">
        <f>SUBTOTAL(3,$B$2:B169)-1</f>
        <v>167</v>
      </c>
      <c r="B169" s="12" t="s">
        <v>475</v>
      </c>
      <c r="C169" s="12" t="s">
        <v>30</v>
      </c>
      <c r="D169" s="33">
        <v>20534</v>
      </c>
      <c r="E169" s="34" t="s">
        <v>187</v>
      </c>
      <c r="F169" s="34" t="s">
        <v>32</v>
      </c>
      <c r="G169" s="34" t="s">
        <v>61</v>
      </c>
      <c r="H169" s="34" t="s">
        <v>476</v>
      </c>
      <c r="I169" s="13" t="s">
        <v>472</v>
      </c>
      <c r="J169" s="13" t="s">
        <v>164</v>
      </c>
      <c r="K169" s="13" t="s">
        <v>477</v>
      </c>
      <c r="L169" s="33">
        <v>2</v>
      </c>
      <c r="M169" s="40">
        <v>76.83</v>
      </c>
      <c r="N169" s="41">
        <v>2</v>
      </c>
      <c r="O169" s="42" t="s">
        <v>38</v>
      </c>
      <c r="P169" s="75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77"/>
      <c r="AD169" s="7" t="s">
        <v>236</v>
      </c>
    </row>
    <row r="170" customHeight="1" spans="1:30">
      <c r="A170" s="73">
        <f>SUBTOTAL(3,$B$2:B170)-1</f>
        <v>168</v>
      </c>
      <c r="B170" s="12" t="s">
        <v>478</v>
      </c>
      <c r="C170" s="12" t="s">
        <v>57</v>
      </c>
      <c r="D170" s="33">
        <v>20533</v>
      </c>
      <c r="E170" s="34" t="s">
        <v>187</v>
      </c>
      <c r="F170" s="34" t="s">
        <v>32</v>
      </c>
      <c r="G170" s="34" t="s">
        <v>61</v>
      </c>
      <c r="H170" s="34" t="s">
        <v>398</v>
      </c>
      <c r="I170" s="13" t="s">
        <v>472</v>
      </c>
      <c r="J170" s="13" t="s">
        <v>164</v>
      </c>
      <c r="K170" s="13" t="s">
        <v>477</v>
      </c>
      <c r="L170" s="33">
        <v>2</v>
      </c>
      <c r="M170" s="40">
        <v>79.56</v>
      </c>
      <c r="N170" s="41">
        <v>1</v>
      </c>
      <c r="O170" s="42" t="s">
        <v>38</v>
      </c>
      <c r="P170" s="75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77"/>
      <c r="AD170" s="7" t="s">
        <v>236</v>
      </c>
    </row>
    <row r="171" customHeight="1" spans="1:30">
      <c r="A171" s="73">
        <f>SUBTOTAL(3,$B$2:B171)-1</f>
        <v>169</v>
      </c>
      <c r="B171" s="12" t="s">
        <v>479</v>
      </c>
      <c r="C171" s="12" t="s">
        <v>30</v>
      </c>
      <c r="D171" s="33">
        <v>20443</v>
      </c>
      <c r="E171" s="34" t="s">
        <v>480</v>
      </c>
      <c r="F171" s="34" t="s">
        <v>32</v>
      </c>
      <c r="G171" s="34" t="s">
        <v>481</v>
      </c>
      <c r="H171" s="34" t="s">
        <v>448</v>
      </c>
      <c r="I171" s="13" t="s">
        <v>472</v>
      </c>
      <c r="J171" s="13" t="s">
        <v>224</v>
      </c>
      <c r="K171" s="13" t="s">
        <v>482</v>
      </c>
      <c r="L171" s="33">
        <v>1</v>
      </c>
      <c r="M171" s="40">
        <v>82.47</v>
      </c>
      <c r="N171" s="41">
        <v>1</v>
      </c>
      <c r="O171" s="42" t="s">
        <v>38</v>
      </c>
      <c r="P171" s="75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77"/>
      <c r="AD171" s="7" t="s">
        <v>236</v>
      </c>
    </row>
    <row r="172" customHeight="1" spans="1:30">
      <c r="A172" s="73">
        <f>SUBTOTAL(3,$B$2:B172)-1</f>
        <v>170</v>
      </c>
      <c r="B172" s="12" t="s">
        <v>483</v>
      </c>
      <c r="C172" s="12" t="s">
        <v>30</v>
      </c>
      <c r="D172" s="33">
        <v>20516</v>
      </c>
      <c r="E172" s="34" t="s">
        <v>484</v>
      </c>
      <c r="F172" s="34" t="s">
        <v>32</v>
      </c>
      <c r="G172" s="34" t="s">
        <v>245</v>
      </c>
      <c r="H172" s="34" t="s">
        <v>485</v>
      </c>
      <c r="I172" s="13" t="s">
        <v>486</v>
      </c>
      <c r="J172" s="13" t="s">
        <v>138</v>
      </c>
      <c r="K172" s="13" t="s">
        <v>487</v>
      </c>
      <c r="L172" s="33">
        <v>1</v>
      </c>
      <c r="M172" s="40">
        <v>78</v>
      </c>
      <c r="N172" s="41">
        <v>1</v>
      </c>
      <c r="O172" s="42" t="s">
        <v>38</v>
      </c>
      <c r="P172" s="75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77"/>
      <c r="AD172" s="7" t="s">
        <v>236</v>
      </c>
    </row>
    <row r="173" customHeight="1" spans="1:30">
      <c r="A173" s="73">
        <f>SUBTOTAL(3,$B$2:B173)-1</f>
        <v>171</v>
      </c>
      <c r="B173" s="31" t="s">
        <v>488</v>
      </c>
      <c r="C173" s="31" t="s">
        <v>30</v>
      </c>
      <c r="D173" s="78">
        <v>20355</v>
      </c>
      <c r="E173" s="79" t="s">
        <v>173</v>
      </c>
      <c r="F173" s="79" t="s">
        <v>32</v>
      </c>
      <c r="G173" s="79" t="s">
        <v>489</v>
      </c>
      <c r="H173" s="79" t="s">
        <v>490</v>
      </c>
      <c r="I173" s="39" t="s">
        <v>491</v>
      </c>
      <c r="J173" s="39" t="s">
        <v>221</v>
      </c>
      <c r="K173" s="39" t="s">
        <v>492</v>
      </c>
      <c r="L173" s="78">
        <v>1</v>
      </c>
      <c r="M173" s="80">
        <v>79.73</v>
      </c>
      <c r="N173" s="81">
        <v>1</v>
      </c>
      <c r="O173" s="39" t="s">
        <v>493</v>
      </c>
      <c r="P173" s="44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3"/>
      <c r="AD173" s="7" t="s">
        <v>236</v>
      </c>
    </row>
    <row r="174" customHeight="1" spans="1:30">
      <c r="A174" s="73">
        <f>SUBTOTAL(3,$B$2:B174)-1</f>
        <v>172</v>
      </c>
      <c r="B174" s="12" t="s">
        <v>494</v>
      </c>
      <c r="C174" s="12" t="s">
        <v>30</v>
      </c>
      <c r="D174" s="33">
        <v>20179</v>
      </c>
      <c r="E174" s="34" t="s">
        <v>146</v>
      </c>
      <c r="F174" s="34" t="s">
        <v>32</v>
      </c>
      <c r="G174" s="34" t="s">
        <v>51</v>
      </c>
      <c r="H174" s="34" t="s">
        <v>120</v>
      </c>
      <c r="I174" s="13" t="s">
        <v>495</v>
      </c>
      <c r="J174" s="13" t="s">
        <v>127</v>
      </c>
      <c r="K174" s="13" t="s">
        <v>496</v>
      </c>
      <c r="L174" s="33">
        <v>1</v>
      </c>
      <c r="M174" s="40">
        <v>71.06</v>
      </c>
      <c r="N174" s="41">
        <v>1</v>
      </c>
      <c r="O174" s="42" t="s">
        <v>38</v>
      </c>
      <c r="P174" s="75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77"/>
      <c r="AD174" s="7" t="s">
        <v>236</v>
      </c>
    </row>
    <row r="175" customHeight="1" spans="1:30">
      <c r="A175" s="73">
        <f>SUBTOTAL(3,$B$2:B175)-1</f>
        <v>173</v>
      </c>
      <c r="B175" s="12" t="s">
        <v>497</v>
      </c>
      <c r="C175" s="12" t="s">
        <v>30</v>
      </c>
      <c r="D175" s="33">
        <v>20517</v>
      </c>
      <c r="E175" s="34" t="s">
        <v>31</v>
      </c>
      <c r="F175" s="34" t="s">
        <v>32</v>
      </c>
      <c r="G175" s="34" t="s">
        <v>245</v>
      </c>
      <c r="H175" s="34" t="s">
        <v>448</v>
      </c>
      <c r="I175" s="13" t="s">
        <v>495</v>
      </c>
      <c r="J175" s="13" t="s">
        <v>138</v>
      </c>
      <c r="K175" s="13" t="s">
        <v>498</v>
      </c>
      <c r="L175" s="33">
        <v>1</v>
      </c>
      <c r="M175" s="40">
        <v>84.61</v>
      </c>
      <c r="N175" s="41">
        <v>1</v>
      </c>
      <c r="O175" s="42" t="s">
        <v>38</v>
      </c>
      <c r="P175" s="75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77"/>
      <c r="AD175" s="7" t="s">
        <v>236</v>
      </c>
    </row>
    <row r="176" customHeight="1" spans="1:30">
      <c r="A176" s="73">
        <f>SUBTOTAL(3,$B$2:B176)-1</f>
        <v>174</v>
      </c>
      <c r="B176" s="12" t="s">
        <v>499</v>
      </c>
      <c r="C176" s="12" t="s">
        <v>30</v>
      </c>
      <c r="D176" s="33">
        <v>20519</v>
      </c>
      <c r="E176" s="34" t="s">
        <v>31</v>
      </c>
      <c r="F176" s="34" t="s">
        <v>32</v>
      </c>
      <c r="G176" s="34" t="s">
        <v>46</v>
      </c>
      <c r="H176" s="34" t="s">
        <v>500</v>
      </c>
      <c r="I176" s="13" t="s">
        <v>495</v>
      </c>
      <c r="J176" s="13" t="s">
        <v>92</v>
      </c>
      <c r="K176" s="13" t="s">
        <v>501</v>
      </c>
      <c r="L176" s="33">
        <v>1</v>
      </c>
      <c r="M176" s="40">
        <v>83.01</v>
      </c>
      <c r="N176" s="41">
        <v>1</v>
      </c>
      <c r="O176" s="42" t="s">
        <v>38</v>
      </c>
      <c r="P176" s="75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77"/>
      <c r="AD176" s="7" t="s">
        <v>236</v>
      </c>
    </row>
    <row r="177" customHeight="1" spans="1:30">
      <c r="A177" s="73">
        <f>SUBTOTAL(3,$B$2:B177)-1</f>
        <v>175</v>
      </c>
      <c r="B177" s="12" t="s">
        <v>502</v>
      </c>
      <c r="C177" s="12" t="s">
        <v>57</v>
      </c>
      <c r="D177" s="33">
        <v>20535</v>
      </c>
      <c r="E177" s="34" t="s">
        <v>187</v>
      </c>
      <c r="F177" s="34" t="s">
        <v>32</v>
      </c>
      <c r="G177" s="34" t="s">
        <v>188</v>
      </c>
      <c r="H177" s="34" t="s">
        <v>428</v>
      </c>
      <c r="I177" s="13" t="s">
        <v>495</v>
      </c>
      <c r="J177" s="13" t="s">
        <v>164</v>
      </c>
      <c r="K177" s="13" t="s">
        <v>503</v>
      </c>
      <c r="L177" s="33">
        <v>1</v>
      </c>
      <c r="M177" s="40">
        <v>77.72</v>
      </c>
      <c r="N177" s="41">
        <v>1</v>
      </c>
      <c r="O177" s="42" t="s">
        <v>38</v>
      </c>
      <c r="P177" s="75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77"/>
      <c r="AD177" s="7" t="s">
        <v>236</v>
      </c>
    </row>
    <row r="178" customHeight="1" spans="1:30">
      <c r="A178" s="73">
        <f>SUBTOTAL(3,$B$2:B178)-1</f>
        <v>176</v>
      </c>
      <c r="B178" s="12" t="s">
        <v>504</v>
      </c>
      <c r="C178" s="12" t="s">
        <v>30</v>
      </c>
      <c r="D178" s="33">
        <v>20484</v>
      </c>
      <c r="E178" s="34" t="s">
        <v>31</v>
      </c>
      <c r="F178" s="34" t="s">
        <v>32</v>
      </c>
      <c r="G178" s="34" t="s">
        <v>328</v>
      </c>
      <c r="H178" s="34" t="s">
        <v>500</v>
      </c>
      <c r="I178" s="13" t="s">
        <v>495</v>
      </c>
      <c r="J178" s="13" t="s">
        <v>329</v>
      </c>
      <c r="K178" s="13" t="s">
        <v>505</v>
      </c>
      <c r="L178" s="33">
        <v>1</v>
      </c>
      <c r="M178" s="40">
        <v>77.4</v>
      </c>
      <c r="N178" s="41">
        <v>1</v>
      </c>
      <c r="O178" s="42" t="s">
        <v>38</v>
      </c>
      <c r="P178" s="75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77"/>
      <c r="AD178" s="7" t="s">
        <v>236</v>
      </c>
    </row>
    <row r="179" customHeight="1" spans="1:30">
      <c r="A179" s="73">
        <f>SUBTOTAL(3,$B$2:B179)-1</f>
        <v>177</v>
      </c>
      <c r="B179" s="12" t="s">
        <v>506</v>
      </c>
      <c r="C179" s="12" t="s">
        <v>30</v>
      </c>
      <c r="D179" s="33">
        <v>20106</v>
      </c>
      <c r="E179" s="34" t="s">
        <v>507</v>
      </c>
      <c r="F179" s="34" t="s">
        <v>32</v>
      </c>
      <c r="G179" s="34" t="s">
        <v>83</v>
      </c>
      <c r="H179" s="34" t="s">
        <v>120</v>
      </c>
      <c r="I179" s="13" t="s">
        <v>508</v>
      </c>
      <c r="J179" s="13" t="s">
        <v>124</v>
      </c>
      <c r="K179" s="13" t="s">
        <v>509</v>
      </c>
      <c r="L179" s="33">
        <v>3</v>
      </c>
      <c r="M179" s="40">
        <v>76.95</v>
      </c>
      <c r="N179" s="41">
        <v>2</v>
      </c>
      <c r="O179" s="42" t="s">
        <v>38</v>
      </c>
      <c r="P179" s="75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77"/>
      <c r="AD179" s="7" t="s">
        <v>236</v>
      </c>
    </row>
    <row r="180" customHeight="1" spans="1:30">
      <c r="A180" s="73">
        <f>SUBTOTAL(3,$B$2:B180)-1</f>
        <v>178</v>
      </c>
      <c r="B180" s="12" t="s">
        <v>510</v>
      </c>
      <c r="C180" s="12" t="s">
        <v>30</v>
      </c>
      <c r="D180" s="33">
        <v>20105</v>
      </c>
      <c r="E180" s="34" t="s">
        <v>511</v>
      </c>
      <c r="F180" s="34" t="s">
        <v>32</v>
      </c>
      <c r="G180" s="34" t="s">
        <v>83</v>
      </c>
      <c r="H180" s="34" t="s">
        <v>512</v>
      </c>
      <c r="I180" s="13" t="s">
        <v>508</v>
      </c>
      <c r="J180" s="13" t="s">
        <v>124</v>
      </c>
      <c r="K180" s="13" t="s">
        <v>509</v>
      </c>
      <c r="L180" s="33">
        <v>3</v>
      </c>
      <c r="M180" s="40">
        <v>79.04</v>
      </c>
      <c r="N180" s="41">
        <v>1</v>
      </c>
      <c r="O180" s="42" t="s">
        <v>38</v>
      </c>
      <c r="P180" s="75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77"/>
      <c r="AD180" s="7" t="s">
        <v>236</v>
      </c>
    </row>
    <row r="181" customHeight="1" spans="1:30">
      <c r="A181" s="73">
        <f>SUBTOTAL(3,$B$2:B181)-1</f>
        <v>179</v>
      </c>
      <c r="B181" s="12" t="s">
        <v>513</v>
      </c>
      <c r="C181" s="12" t="s">
        <v>30</v>
      </c>
      <c r="D181" s="33">
        <v>20521</v>
      </c>
      <c r="E181" s="34" t="s">
        <v>31</v>
      </c>
      <c r="F181" s="34" t="s">
        <v>32</v>
      </c>
      <c r="G181" s="34" t="s">
        <v>137</v>
      </c>
      <c r="H181" s="34" t="s">
        <v>120</v>
      </c>
      <c r="I181" s="13" t="s">
        <v>508</v>
      </c>
      <c r="J181" s="13" t="s">
        <v>138</v>
      </c>
      <c r="K181" s="13" t="s">
        <v>514</v>
      </c>
      <c r="L181" s="33">
        <v>1</v>
      </c>
      <c r="M181" s="40">
        <v>83.69</v>
      </c>
      <c r="N181" s="41">
        <v>1</v>
      </c>
      <c r="O181" s="42" t="s">
        <v>38</v>
      </c>
      <c r="P181" s="75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77"/>
      <c r="AD181" s="7" t="s">
        <v>236</v>
      </c>
    </row>
    <row r="182" customHeight="1" spans="1:30">
      <c r="A182" s="73">
        <f>SUBTOTAL(3,$B$2:B182)-1</f>
        <v>180</v>
      </c>
      <c r="B182" s="12" t="s">
        <v>515</v>
      </c>
      <c r="C182" s="12" t="s">
        <v>30</v>
      </c>
      <c r="D182" s="33">
        <v>20488</v>
      </c>
      <c r="E182" s="34" t="s">
        <v>31</v>
      </c>
      <c r="F182" s="34" t="s">
        <v>32</v>
      </c>
      <c r="G182" s="34" t="s">
        <v>328</v>
      </c>
      <c r="H182" s="34" t="s">
        <v>395</v>
      </c>
      <c r="I182" s="13" t="s">
        <v>508</v>
      </c>
      <c r="J182" s="13" t="s">
        <v>329</v>
      </c>
      <c r="K182" s="13" t="s">
        <v>516</v>
      </c>
      <c r="L182" s="33">
        <v>1</v>
      </c>
      <c r="M182" s="40">
        <v>78.44</v>
      </c>
      <c r="N182" s="41">
        <v>1</v>
      </c>
      <c r="O182" s="42" t="s">
        <v>38</v>
      </c>
      <c r="P182" s="75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77"/>
      <c r="AD182" s="7" t="s">
        <v>236</v>
      </c>
    </row>
    <row r="183" customHeight="1" spans="1:30">
      <c r="A183" s="73">
        <f>SUBTOTAL(3,$B$2:B183)-1</f>
        <v>181</v>
      </c>
      <c r="B183" s="12" t="s">
        <v>517</v>
      </c>
      <c r="C183" s="12" t="s">
        <v>30</v>
      </c>
      <c r="D183" s="33">
        <v>20492</v>
      </c>
      <c r="E183" s="34" t="s">
        <v>155</v>
      </c>
      <c r="F183" s="34" t="s">
        <v>32</v>
      </c>
      <c r="G183" s="34" t="s">
        <v>518</v>
      </c>
      <c r="H183" s="34" t="s">
        <v>519</v>
      </c>
      <c r="I183" s="13" t="s">
        <v>508</v>
      </c>
      <c r="J183" s="13" t="s">
        <v>141</v>
      </c>
      <c r="K183" s="13" t="s">
        <v>520</v>
      </c>
      <c r="L183" s="33">
        <v>2</v>
      </c>
      <c r="M183" s="40">
        <v>79.81</v>
      </c>
      <c r="N183" s="41">
        <v>1</v>
      </c>
      <c r="O183" s="42" t="s">
        <v>38</v>
      </c>
      <c r="P183" s="75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77"/>
      <c r="AD183" s="7" t="s">
        <v>236</v>
      </c>
    </row>
    <row r="184" customHeight="1" spans="1:30">
      <c r="A184" s="73">
        <f>SUBTOTAL(3,$B$2:B184)-1</f>
        <v>182</v>
      </c>
      <c r="B184" s="12" t="s">
        <v>521</v>
      </c>
      <c r="C184" s="12" t="s">
        <v>30</v>
      </c>
      <c r="D184" s="33">
        <v>20489</v>
      </c>
      <c r="E184" s="34" t="s">
        <v>31</v>
      </c>
      <c r="F184" s="34" t="s">
        <v>32</v>
      </c>
      <c r="G184" s="34" t="s">
        <v>282</v>
      </c>
      <c r="H184" s="34" t="s">
        <v>120</v>
      </c>
      <c r="I184" s="13" t="s">
        <v>508</v>
      </c>
      <c r="J184" s="13" t="s">
        <v>141</v>
      </c>
      <c r="K184" s="13" t="s">
        <v>520</v>
      </c>
      <c r="L184" s="33">
        <v>2</v>
      </c>
      <c r="M184" s="40">
        <v>78.19</v>
      </c>
      <c r="N184" s="41">
        <v>2</v>
      </c>
      <c r="O184" s="42" t="s">
        <v>38</v>
      </c>
      <c r="P184" s="75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77"/>
      <c r="AD184" s="7" t="s">
        <v>236</v>
      </c>
    </row>
    <row r="185" customHeight="1" spans="1:30">
      <c r="A185" s="73">
        <f>SUBTOTAL(3,$B$2:B185)-1</f>
        <v>183</v>
      </c>
      <c r="B185" s="12" t="s">
        <v>522</v>
      </c>
      <c r="C185" s="12" t="s">
        <v>57</v>
      </c>
      <c r="D185" s="33">
        <v>20424</v>
      </c>
      <c r="E185" s="34" t="s">
        <v>31</v>
      </c>
      <c r="F185" s="34" t="s">
        <v>32</v>
      </c>
      <c r="G185" s="34" t="s">
        <v>110</v>
      </c>
      <c r="H185" s="34" t="s">
        <v>395</v>
      </c>
      <c r="I185" s="13" t="s">
        <v>508</v>
      </c>
      <c r="J185" s="13" t="s">
        <v>111</v>
      </c>
      <c r="K185" s="13" t="s">
        <v>523</v>
      </c>
      <c r="L185" s="33">
        <v>1</v>
      </c>
      <c r="M185" s="40">
        <v>83.09</v>
      </c>
      <c r="N185" s="41">
        <v>1</v>
      </c>
      <c r="O185" s="42" t="s">
        <v>38</v>
      </c>
      <c r="P185" s="75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77"/>
      <c r="AD185" s="7" t="s">
        <v>236</v>
      </c>
    </row>
    <row r="186" customHeight="1" spans="1:30">
      <c r="A186" s="73">
        <f>SUBTOTAL(3,$B$2:B186)-1</f>
        <v>184</v>
      </c>
      <c r="B186" s="12" t="s">
        <v>524</v>
      </c>
      <c r="C186" s="12" t="s">
        <v>30</v>
      </c>
      <c r="D186" s="33">
        <v>20180</v>
      </c>
      <c r="E186" s="34" t="s">
        <v>82</v>
      </c>
      <c r="F186" s="34" t="s">
        <v>32</v>
      </c>
      <c r="G186" s="34" t="s">
        <v>264</v>
      </c>
      <c r="H186" s="34" t="s">
        <v>476</v>
      </c>
      <c r="I186" s="13" t="s">
        <v>525</v>
      </c>
      <c r="J186" s="13" t="s">
        <v>127</v>
      </c>
      <c r="K186" s="13" t="s">
        <v>526</v>
      </c>
      <c r="L186" s="33">
        <v>1</v>
      </c>
      <c r="M186" s="40">
        <v>73.97</v>
      </c>
      <c r="N186" s="41">
        <v>1</v>
      </c>
      <c r="O186" s="42" t="s">
        <v>38</v>
      </c>
      <c r="P186" s="75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77"/>
      <c r="AD186" s="7" t="s">
        <v>236</v>
      </c>
    </row>
    <row r="187" customHeight="1" spans="1:30">
      <c r="A187" s="73">
        <f>SUBTOTAL(3,$B$2:B187)-1</f>
        <v>185</v>
      </c>
      <c r="B187" s="12" t="s">
        <v>527</v>
      </c>
      <c r="C187" s="12" t="s">
        <v>30</v>
      </c>
      <c r="D187" s="33">
        <v>20522</v>
      </c>
      <c r="E187" s="34" t="s">
        <v>31</v>
      </c>
      <c r="F187" s="34" t="s">
        <v>32</v>
      </c>
      <c r="G187" s="34" t="s">
        <v>245</v>
      </c>
      <c r="H187" s="34" t="s">
        <v>389</v>
      </c>
      <c r="I187" s="13" t="s">
        <v>525</v>
      </c>
      <c r="J187" s="13" t="s">
        <v>138</v>
      </c>
      <c r="K187" s="13" t="s">
        <v>528</v>
      </c>
      <c r="L187" s="33">
        <v>1</v>
      </c>
      <c r="M187" s="40">
        <v>80.58</v>
      </c>
      <c r="N187" s="41">
        <v>1</v>
      </c>
      <c r="O187" s="42" t="s">
        <v>38</v>
      </c>
      <c r="P187" s="75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77"/>
      <c r="AD187" s="7" t="s">
        <v>236</v>
      </c>
    </row>
    <row r="188" customHeight="1" spans="1:30">
      <c r="A188" s="73">
        <f>SUBTOTAL(3,$B$2:B188)-1</f>
        <v>186</v>
      </c>
      <c r="B188" s="12" t="s">
        <v>529</v>
      </c>
      <c r="C188" s="12" t="s">
        <v>30</v>
      </c>
      <c r="D188" s="33">
        <v>20493</v>
      </c>
      <c r="E188" s="34" t="s">
        <v>82</v>
      </c>
      <c r="F188" s="34" t="s">
        <v>32</v>
      </c>
      <c r="G188" s="34" t="s">
        <v>282</v>
      </c>
      <c r="H188" s="34" t="s">
        <v>398</v>
      </c>
      <c r="I188" s="13" t="s">
        <v>525</v>
      </c>
      <c r="J188" s="13" t="s">
        <v>141</v>
      </c>
      <c r="K188" s="13" t="s">
        <v>530</v>
      </c>
      <c r="L188" s="33">
        <v>1</v>
      </c>
      <c r="M188" s="40">
        <v>70.83</v>
      </c>
      <c r="N188" s="41">
        <v>1</v>
      </c>
      <c r="O188" s="42" t="s">
        <v>38</v>
      </c>
      <c r="P188" s="75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77"/>
      <c r="AD188" s="7" t="s">
        <v>236</v>
      </c>
    </row>
    <row r="189" customHeight="1" spans="1:30">
      <c r="A189" s="73">
        <f>SUBTOTAL(3,$B$2:B189)-1</f>
        <v>187</v>
      </c>
      <c r="B189" s="12" t="s">
        <v>531</v>
      </c>
      <c r="C189" s="12" t="s">
        <v>57</v>
      </c>
      <c r="D189" s="33">
        <v>20428</v>
      </c>
      <c r="E189" s="34" t="s">
        <v>31</v>
      </c>
      <c r="F189" s="34" t="s">
        <v>32</v>
      </c>
      <c r="G189" s="34" t="s">
        <v>110</v>
      </c>
      <c r="H189" s="34" t="s">
        <v>413</v>
      </c>
      <c r="I189" s="13" t="s">
        <v>525</v>
      </c>
      <c r="J189" s="13" t="s">
        <v>111</v>
      </c>
      <c r="K189" s="13" t="s">
        <v>532</v>
      </c>
      <c r="L189" s="33">
        <v>1</v>
      </c>
      <c r="M189" s="40">
        <v>81.08</v>
      </c>
      <c r="N189" s="41">
        <v>1</v>
      </c>
      <c r="O189" s="42" t="s">
        <v>38</v>
      </c>
      <c r="P189" s="75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77"/>
      <c r="AD189" s="7" t="s">
        <v>236</v>
      </c>
    </row>
    <row r="190" customHeight="1" spans="1:30">
      <c r="A190" s="73">
        <f>SUBTOTAL(3,$B$2:B190)-1</f>
        <v>188</v>
      </c>
      <c r="B190" s="12" t="s">
        <v>533</v>
      </c>
      <c r="C190" s="12" t="s">
        <v>30</v>
      </c>
      <c r="D190" s="33">
        <v>20469</v>
      </c>
      <c r="E190" s="34" t="s">
        <v>65</v>
      </c>
      <c r="F190" s="34" t="s">
        <v>32</v>
      </c>
      <c r="G190" s="34" t="s">
        <v>534</v>
      </c>
      <c r="H190" s="34" t="s">
        <v>120</v>
      </c>
      <c r="I190" s="13" t="s">
        <v>525</v>
      </c>
      <c r="J190" s="13" t="s">
        <v>228</v>
      </c>
      <c r="K190" s="13" t="s">
        <v>535</v>
      </c>
      <c r="L190" s="33">
        <v>1</v>
      </c>
      <c r="M190" s="40">
        <v>85.2</v>
      </c>
      <c r="N190" s="41">
        <v>1</v>
      </c>
      <c r="O190" s="42" t="s">
        <v>38</v>
      </c>
      <c r="P190" s="75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77"/>
      <c r="AD190" s="7" t="s">
        <v>236</v>
      </c>
    </row>
    <row r="191" customHeight="1" spans="1:30">
      <c r="A191" s="73">
        <f>SUBTOTAL(3,$B$2:B191)-1</f>
        <v>189</v>
      </c>
      <c r="B191" s="12" t="s">
        <v>536</v>
      </c>
      <c r="C191" s="12" t="s">
        <v>30</v>
      </c>
      <c r="D191" s="33">
        <v>20107</v>
      </c>
      <c r="E191" s="34" t="s">
        <v>185</v>
      </c>
      <c r="F191" s="34" t="s">
        <v>32</v>
      </c>
      <c r="G191" s="34" t="s">
        <v>231</v>
      </c>
      <c r="H191" s="34" t="s">
        <v>537</v>
      </c>
      <c r="I191" s="13" t="s">
        <v>538</v>
      </c>
      <c r="J191" s="13" t="s">
        <v>124</v>
      </c>
      <c r="K191" s="13" t="s">
        <v>539</v>
      </c>
      <c r="L191" s="33">
        <v>1</v>
      </c>
      <c r="M191" s="40">
        <v>75.1</v>
      </c>
      <c r="N191" s="41">
        <v>1</v>
      </c>
      <c r="O191" s="42" t="s">
        <v>38</v>
      </c>
      <c r="P191" s="75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77"/>
      <c r="AD191" s="7" t="s">
        <v>236</v>
      </c>
    </row>
    <row r="192" customHeight="1" spans="1:30">
      <c r="A192" s="73">
        <f>SUBTOTAL(3,$B$2:B192)-1</f>
        <v>190</v>
      </c>
      <c r="B192" s="12" t="s">
        <v>540</v>
      </c>
      <c r="C192" s="12" t="s">
        <v>30</v>
      </c>
      <c r="D192" s="33">
        <v>20110</v>
      </c>
      <c r="E192" s="34" t="s">
        <v>541</v>
      </c>
      <c r="F192" s="34" t="s">
        <v>32</v>
      </c>
      <c r="G192" s="34" t="s">
        <v>542</v>
      </c>
      <c r="H192" s="34" t="s">
        <v>34</v>
      </c>
      <c r="I192" s="13" t="s">
        <v>543</v>
      </c>
      <c r="J192" s="13" t="s">
        <v>124</v>
      </c>
      <c r="K192" s="13" t="s">
        <v>544</v>
      </c>
      <c r="L192" s="33">
        <v>4</v>
      </c>
      <c r="M192" s="40">
        <v>81.01</v>
      </c>
      <c r="N192" s="41">
        <v>1</v>
      </c>
      <c r="O192" s="42" t="s">
        <v>38</v>
      </c>
      <c r="P192" s="75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77"/>
      <c r="AD192" s="7" t="s">
        <v>236</v>
      </c>
    </row>
    <row r="193" customHeight="1" spans="1:30">
      <c r="A193" s="73">
        <f>SUBTOTAL(3,$B$2:B193)-1</f>
        <v>191</v>
      </c>
      <c r="B193" s="12" t="s">
        <v>545</v>
      </c>
      <c r="C193" s="12" t="s">
        <v>30</v>
      </c>
      <c r="D193" s="33">
        <v>20109</v>
      </c>
      <c r="E193" s="34" t="s">
        <v>546</v>
      </c>
      <c r="F193" s="34" t="s">
        <v>32</v>
      </c>
      <c r="G193" s="34" t="s">
        <v>547</v>
      </c>
      <c r="H193" s="34" t="s">
        <v>67</v>
      </c>
      <c r="I193" s="13" t="s">
        <v>543</v>
      </c>
      <c r="J193" s="13" t="s">
        <v>124</v>
      </c>
      <c r="K193" s="13" t="s">
        <v>544</v>
      </c>
      <c r="L193" s="33">
        <v>4</v>
      </c>
      <c r="M193" s="40">
        <v>78.16</v>
      </c>
      <c r="N193" s="41">
        <v>2</v>
      </c>
      <c r="O193" s="42" t="s">
        <v>38</v>
      </c>
      <c r="P193" s="75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77"/>
      <c r="AD193" s="7" t="s">
        <v>236</v>
      </c>
    </row>
    <row r="194" customHeight="1" spans="1:30">
      <c r="A194" s="73">
        <f>SUBTOTAL(3,$B$2:B194)-1</f>
        <v>192</v>
      </c>
      <c r="B194" s="12" t="s">
        <v>548</v>
      </c>
      <c r="C194" s="12" t="s">
        <v>30</v>
      </c>
      <c r="D194" s="33">
        <v>20523</v>
      </c>
      <c r="E194" s="34" t="s">
        <v>31</v>
      </c>
      <c r="F194" s="34" t="s">
        <v>32</v>
      </c>
      <c r="G194" s="34" t="s">
        <v>454</v>
      </c>
      <c r="H194" s="34" t="s">
        <v>34</v>
      </c>
      <c r="I194" s="13" t="s">
        <v>543</v>
      </c>
      <c r="J194" s="13" t="s">
        <v>92</v>
      </c>
      <c r="K194" s="13" t="s">
        <v>549</v>
      </c>
      <c r="L194" s="33">
        <v>1</v>
      </c>
      <c r="M194" s="40">
        <v>83.99</v>
      </c>
      <c r="N194" s="41">
        <v>1</v>
      </c>
      <c r="O194" s="42" t="s">
        <v>38</v>
      </c>
      <c r="P194" s="75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77"/>
      <c r="AD194" s="7" t="s">
        <v>236</v>
      </c>
    </row>
    <row r="195" customHeight="1" spans="1:30">
      <c r="A195" s="73">
        <f>SUBTOTAL(3,$B$2:B195)-1</f>
        <v>193</v>
      </c>
      <c r="B195" s="12" t="s">
        <v>550</v>
      </c>
      <c r="C195" s="12" t="s">
        <v>57</v>
      </c>
      <c r="D195" s="33">
        <v>20536</v>
      </c>
      <c r="E195" s="34" t="s">
        <v>65</v>
      </c>
      <c r="F195" s="34" t="s">
        <v>32</v>
      </c>
      <c r="G195" s="34" t="s">
        <v>188</v>
      </c>
      <c r="H195" s="34" t="s">
        <v>34</v>
      </c>
      <c r="I195" s="13" t="s">
        <v>543</v>
      </c>
      <c r="J195" s="13" t="s">
        <v>164</v>
      </c>
      <c r="K195" s="13" t="s">
        <v>551</v>
      </c>
      <c r="L195" s="33">
        <v>1</v>
      </c>
      <c r="M195" s="40">
        <v>74.59</v>
      </c>
      <c r="N195" s="41">
        <v>1</v>
      </c>
      <c r="O195" s="42" t="s">
        <v>38</v>
      </c>
      <c r="P195" s="75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77"/>
      <c r="AD195" s="7" t="s">
        <v>236</v>
      </c>
    </row>
    <row r="196" customHeight="1" spans="1:30">
      <c r="A196" s="73">
        <f>SUBTOTAL(3,$B$2:B196)-1</f>
        <v>194</v>
      </c>
      <c r="B196" s="12" t="s">
        <v>552</v>
      </c>
      <c r="C196" s="12" t="s">
        <v>57</v>
      </c>
      <c r="D196" s="33">
        <v>20435</v>
      </c>
      <c r="E196" s="34" t="s">
        <v>187</v>
      </c>
      <c r="F196" s="34" t="s">
        <v>32</v>
      </c>
      <c r="G196" s="34" t="s">
        <v>110</v>
      </c>
      <c r="H196" s="34" t="s">
        <v>34</v>
      </c>
      <c r="I196" s="13" t="s">
        <v>543</v>
      </c>
      <c r="J196" s="13" t="s">
        <v>111</v>
      </c>
      <c r="K196" s="13" t="s">
        <v>553</v>
      </c>
      <c r="L196" s="33">
        <v>1</v>
      </c>
      <c r="M196" s="40">
        <v>81.35</v>
      </c>
      <c r="N196" s="41">
        <v>1</v>
      </c>
      <c r="O196" s="42" t="s">
        <v>38</v>
      </c>
      <c r="P196" s="75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77"/>
      <c r="AD196" s="7" t="s">
        <v>236</v>
      </c>
    </row>
    <row r="197" customHeight="1" spans="1:30">
      <c r="A197" s="73">
        <f>SUBTOTAL(3,$B$2:B197)-1</f>
        <v>195</v>
      </c>
      <c r="B197" s="12" t="s">
        <v>554</v>
      </c>
      <c r="C197" s="12" t="s">
        <v>57</v>
      </c>
      <c r="D197" s="33">
        <v>20181</v>
      </c>
      <c r="E197" s="34" t="s">
        <v>155</v>
      </c>
      <c r="F197" s="34" t="s">
        <v>32</v>
      </c>
      <c r="G197" s="34" t="s">
        <v>264</v>
      </c>
      <c r="H197" s="34" t="s">
        <v>34</v>
      </c>
      <c r="I197" s="13" t="s">
        <v>555</v>
      </c>
      <c r="J197" s="13" t="s">
        <v>127</v>
      </c>
      <c r="K197" s="13" t="s">
        <v>556</v>
      </c>
      <c r="L197" s="33">
        <v>2</v>
      </c>
      <c r="M197" s="40">
        <v>77.98</v>
      </c>
      <c r="N197" s="41">
        <v>1</v>
      </c>
      <c r="O197" s="42" t="s">
        <v>38</v>
      </c>
      <c r="P197" s="75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77"/>
      <c r="AD197" s="7" t="s">
        <v>236</v>
      </c>
    </row>
    <row r="198" customHeight="1" spans="1:30">
      <c r="A198" s="73">
        <f>SUBTOTAL(3,$B$2:B198)-1</f>
        <v>196</v>
      </c>
      <c r="B198" s="12" t="s">
        <v>557</v>
      </c>
      <c r="C198" s="12" t="s">
        <v>30</v>
      </c>
      <c r="D198" s="33">
        <v>20350</v>
      </c>
      <c r="E198" s="34" t="s">
        <v>558</v>
      </c>
      <c r="F198" s="34" t="s">
        <v>32</v>
      </c>
      <c r="G198" s="34" t="s">
        <v>88</v>
      </c>
      <c r="H198" s="34">
        <v>2021.06</v>
      </c>
      <c r="I198" s="13" t="s">
        <v>555</v>
      </c>
      <c r="J198" s="13" t="s">
        <v>132</v>
      </c>
      <c r="K198" s="13" t="s">
        <v>559</v>
      </c>
      <c r="L198" s="33">
        <v>1</v>
      </c>
      <c r="M198" s="40">
        <v>82.47</v>
      </c>
      <c r="N198" s="41">
        <v>1</v>
      </c>
      <c r="O198" s="42" t="s">
        <v>38</v>
      </c>
      <c r="P198" s="75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77"/>
      <c r="AD198" s="7" t="s">
        <v>236</v>
      </c>
    </row>
    <row r="199" customHeight="1" spans="1:30">
      <c r="A199" s="73">
        <f>SUBTOTAL(3,$B$2:B199)-1</f>
        <v>197</v>
      </c>
      <c r="B199" s="12" t="s">
        <v>560</v>
      </c>
      <c r="C199" s="12" t="s">
        <v>30</v>
      </c>
      <c r="D199" s="33">
        <v>20524</v>
      </c>
      <c r="E199" s="34" t="s">
        <v>31</v>
      </c>
      <c r="F199" s="34" t="s">
        <v>32</v>
      </c>
      <c r="G199" s="34" t="s">
        <v>245</v>
      </c>
      <c r="H199" s="34" t="s">
        <v>120</v>
      </c>
      <c r="I199" s="13" t="s">
        <v>561</v>
      </c>
      <c r="J199" s="13" t="s">
        <v>138</v>
      </c>
      <c r="K199" s="13" t="s">
        <v>562</v>
      </c>
      <c r="L199" s="33">
        <v>1</v>
      </c>
      <c r="M199" s="40">
        <v>82.63</v>
      </c>
      <c r="N199" s="41">
        <v>1</v>
      </c>
      <c r="O199" s="42" t="s">
        <v>38</v>
      </c>
      <c r="P199" s="75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77"/>
      <c r="AD199" s="7" t="s">
        <v>236</v>
      </c>
    </row>
    <row r="200" customHeight="1" spans="1:30">
      <c r="A200" s="73">
        <f>SUBTOTAL(3,$B$2:B200)-1</f>
        <v>198</v>
      </c>
      <c r="B200" s="12" t="s">
        <v>563</v>
      </c>
      <c r="C200" s="12" t="s">
        <v>57</v>
      </c>
      <c r="D200" s="33">
        <v>20537</v>
      </c>
      <c r="E200" s="34" t="s">
        <v>82</v>
      </c>
      <c r="F200" s="34" t="s">
        <v>32</v>
      </c>
      <c r="G200" s="34" t="s">
        <v>61</v>
      </c>
      <c r="H200" s="34" t="s">
        <v>389</v>
      </c>
      <c r="I200" s="13" t="s">
        <v>561</v>
      </c>
      <c r="J200" s="13" t="s">
        <v>164</v>
      </c>
      <c r="K200" s="13" t="s">
        <v>564</v>
      </c>
      <c r="L200" s="33">
        <v>1</v>
      </c>
      <c r="M200" s="40">
        <v>78.89</v>
      </c>
      <c r="N200" s="41">
        <v>1</v>
      </c>
      <c r="O200" s="42" t="s">
        <v>38</v>
      </c>
      <c r="P200" s="75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77"/>
      <c r="AD200" s="7" t="s">
        <v>236</v>
      </c>
    </row>
    <row r="201" customHeight="1" spans="1:30">
      <c r="A201" s="73">
        <f>SUBTOTAL(3,$B$2:B201)-1</f>
        <v>199</v>
      </c>
      <c r="B201" s="12" t="s">
        <v>565</v>
      </c>
      <c r="C201" s="12" t="s">
        <v>30</v>
      </c>
      <c r="D201" s="33">
        <v>20494</v>
      </c>
      <c r="E201" s="34" t="s">
        <v>65</v>
      </c>
      <c r="F201" s="34" t="s">
        <v>32</v>
      </c>
      <c r="G201" s="34" t="s">
        <v>328</v>
      </c>
      <c r="H201" s="34" t="s">
        <v>566</v>
      </c>
      <c r="I201" s="13" t="s">
        <v>561</v>
      </c>
      <c r="J201" s="13" t="s">
        <v>329</v>
      </c>
      <c r="K201" s="13" t="s">
        <v>567</v>
      </c>
      <c r="L201" s="33">
        <v>1</v>
      </c>
      <c r="M201" s="40">
        <v>81.48</v>
      </c>
      <c r="N201" s="41">
        <v>1</v>
      </c>
      <c r="O201" s="42" t="s">
        <v>38</v>
      </c>
      <c r="P201" s="75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77"/>
      <c r="AD201" s="7" t="s">
        <v>236</v>
      </c>
    </row>
    <row r="202" customHeight="1" spans="1:30">
      <c r="A202" s="73">
        <f>SUBTOTAL(3,$B$2:B202)-1</f>
        <v>200</v>
      </c>
      <c r="B202" s="12" t="s">
        <v>568</v>
      </c>
      <c r="C202" s="12" t="s">
        <v>57</v>
      </c>
      <c r="D202" s="33">
        <v>20112</v>
      </c>
      <c r="E202" s="34" t="s">
        <v>408</v>
      </c>
      <c r="F202" s="34" t="s">
        <v>32</v>
      </c>
      <c r="G202" s="34" t="s">
        <v>83</v>
      </c>
      <c r="H202" s="34" t="s">
        <v>120</v>
      </c>
      <c r="I202" s="13" t="s">
        <v>569</v>
      </c>
      <c r="J202" s="13" t="s">
        <v>124</v>
      </c>
      <c r="K202" s="13" t="s">
        <v>570</v>
      </c>
      <c r="L202" s="33">
        <v>2</v>
      </c>
      <c r="M202" s="40">
        <v>74.83</v>
      </c>
      <c r="N202" s="41">
        <v>2</v>
      </c>
      <c r="O202" s="42" t="s">
        <v>38</v>
      </c>
      <c r="P202" s="75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77"/>
      <c r="AD202" s="7" t="s">
        <v>236</v>
      </c>
    </row>
    <row r="203" customHeight="1" spans="1:30">
      <c r="A203" s="73">
        <f>SUBTOTAL(3,$B$2:B203)-1</f>
        <v>201</v>
      </c>
      <c r="B203" s="12" t="s">
        <v>571</v>
      </c>
      <c r="C203" s="12" t="s">
        <v>30</v>
      </c>
      <c r="D203" s="33">
        <v>20111</v>
      </c>
      <c r="E203" s="34" t="s">
        <v>187</v>
      </c>
      <c r="F203" s="34" t="s">
        <v>32</v>
      </c>
      <c r="G203" s="34" t="s">
        <v>83</v>
      </c>
      <c r="H203" s="34" t="s">
        <v>398</v>
      </c>
      <c r="I203" s="13" t="s">
        <v>569</v>
      </c>
      <c r="J203" s="13" t="s">
        <v>124</v>
      </c>
      <c r="K203" s="13" t="s">
        <v>570</v>
      </c>
      <c r="L203" s="33">
        <v>2</v>
      </c>
      <c r="M203" s="40">
        <v>76.55</v>
      </c>
      <c r="N203" s="41">
        <v>1</v>
      </c>
      <c r="O203" s="42" t="s">
        <v>38</v>
      </c>
      <c r="P203" s="75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77"/>
      <c r="AD203" s="7" t="s">
        <v>236</v>
      </c>
    </row>
    <row r="204" customHeight="1" spans="1:30">
      <c r="A204" s="73">
        <f>SUBTOTAL(3,$B$2:B204)-1</f>
        <v>202</v>
      </c>
      <c r="B204" s="12" t="s">
        <v>572</v>
      </c>
      <c r="C204" s="12" t="s">
        <v>30</v>
      </c>
      <c r="D204" s="33">
        <v>20182</v>
      </c>
      <c r="E204" s="34" t="s">
        <v>573</v>
      </c>
      <c r="F204" s="34" t="s">
        <v>32</v>
      </c>
      <c r="G204" s="34" t="s">
        <v>51</v>
      </c>
      <c r="H204" s="34" t="s">
        <v>120</v>
      </c>
      <c r="I204" s="13" t="s">
        <v>569</v>
      </c>
      <c r="J204" s="13" t="s">
        <v>127</v>
      </c>
      <c r="K204" s="13" t="s">
        <v>574</v>
      </c>
      <c r="L204" s="33">
        <v>1</v>
      </c>
      <c r="M204" s="40">
        <v>76.46</v>
      </c>
      <c r="N204" s="41">
        <v>1</v>
      </c>
      <c r="O204" s="42" t="s">
        <v>38</v>
      </c>
      <c r="P204" s="75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77"/>
      <c r="AD204" s="7" t="s">
        <v>236</v>
      </c>
    </row>
    <row r="205" customHeight="1" spans="1:30">
      <c r="A205" s="73">
        <f>SUBTOTAL(3,$B$2:B205)-1</f>
        <v>203</v>
      </c>
      <c r="B205" s="12" t="s">
        <v>575</v>
      </c>
      <c r="C205" s="12" t="s">
        <v>30</v>
      </c>
      <c r="D205" s="33">
        <v>20526</v>
      </c>
      <c r="E205" s="34" t="s">
        <v>31</v>
      </c>
      <c r="F205" s="34" t="s">
        <v>32</v>
      </c>
      <c r="G205" s="34" t="s">
        <v>46</v>
      </c>
      <c r="H205" s="34" t="s">
        <v>389</v>
      </c>
      <c r="I205" s="13" t="s">
        <v>569</v>
      </c>
      <c r="J205" s="13" t="s">
        <v>92</v>
      </c>
      <c r="K205" s="13" t="s">
        <v>576</v>
      </c>
      <c r="L205" s="33">
        <v>1</v>
      </c>
      <c r="M205" s="40">
        <v>83.06</v>
      </c>
      <c r="N205" s="41">
        <v>1</v>
      </c>
      <c r="O205" s="42" t="s">
        <v>38</v>
      </c>
      <c r="P205" s="75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77"/>
      <c r="AD205" s="7" t="s">
        <v>236</v>
      </c>
    </row>
    <row r="206" customHeight="1" spans="1:30">
      <c r="A206" s="73">
        <f>SUBTOTAL(3,$B$2:B206)-1</f>
        <v>204</v>
      </c>
      <c r="B206" s="12" t="s">
        <v>577</v>
      </c>
      <c r="C206" s="12" t="s">
        <v>30</v>
      </c>
      <c r="D206" s="33">
        <v>20497</v>
      </c>
      <c r="E206" s="34" t="s">
        <v>82</v>
      </c>
      <c r="F206" s="34" t="s">
        <v>32</v>
      </c>
      <c r="G206" s="34" t="s">
        <v>328</v>
      </c>
      <c r="H206" s="34" t="s">
        <v>398</v>
      </c>
      <c r="I206" s="13" t="s">
        <v>569</v>
      </c>
      <c r="J206" s="13" t="s">
        <v>329</v>
      </c>
      <c r="K206" s="13" t="s">
        <v>578</v>
      </c>
      <c r="L206" s="33">
        <v>1</v>
      </c>
      <c r="M206" s="40">
        <v>79.42</v>
      </c>
      <c r="N206" s="41">
        <v>1</v>
      </c>
      <c r="O206" s="42" t="s">
        <v>38</v>
      </c>
      <c r="P206" s="75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77"/>
      <c r="AD206" s="7" t="s">
        <v>236</v>
      </c>
    </row>
    <row r="207" customHeight="1" spans="1:30">
      <c r="A207" s="73">
        <f>SUBTOTAL(3,$B$2:B207)-1</f>
        <v>205</v>
      </c>
      <c r="B207" s="12" t="s">
        <v>579</v>
      </c>
      <c r="C207" s="12" t="s">
        <v>30</v>
      </c>
      <c r="D207" s="33">
        <v>20501</v>
      </c>
      <c r="E207" s="34" t="s">
        <v>262</v>
      </c>
      <c r="F207" s="34" t="s">
        <v>32</v>
      </c>
      <c r="G207" s="34" t="s">
        <v>66</v>
      </c>
      <c r="H207" s="34" t="s">
        <v>120</v>
      </c>
      <c r="I207" s="13" t="s">
        <v>569</v>
      </c>
      <c r="J207" s="13" t="s">
        <v>141</v>
      </c>
      <c r="K207" s="13" t="s">
        <v>580</v>
      </c>
      <c r="L207" s="33">
        <v>1</v>
      </c>
      <c r="M207" s="40">
        <v>73.47</v>
      </c>
      <c r="N207" s="41">
        <v>1</v>
      </c>
      <c r="O207" s="42" t="s">
        <v>38</v>
      </c>
      <c r="P207" s="75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77"/>
      <c r="AD207" s="7" t="s">
        <v>236</v>
      </c>
    </row>
    <row r="208" customHeight="1" spans="1:30">
      <c r="A208" s="73">
        <f>SUBTOTAL(3,$B$2:B208)-1</f>
        <v>206</v>
      </c>
      <c r="B208" s="12" t="s">
        <v>581</v>
      </c>
      <c r="C208" s="12" t="s">
        <v>57</v>
      </c>
      <c r="D208" s="33">
        <v>20445</v>
      </c>
      <c r="E208" s="34" t="s">
        <v>582</v>
      </c>
      <c r="F208" s="34" t="s">
        <v>32</v>
      </c>
      <c r="G208" s="34" t="s">
        <v>583</v>
      </c>
      <c r="H208" s="34" t="s">
        <v>448</v>
      </c>
      <c r="I208" s="13" t="s">
        <v>569</v>
      </c>
      <c r="J208" s="13" t="s">
        <v>224</v>
      </c>
      <c r="K208" s="13" t="s">
        <v>584</v>
      </c>
      <c r="L208" s="33">
        <v>1</v>
      </c>
      <c r="M208" s="40">
        <v>83.92</v>
      </c>
      <c r="N208" s="41">
        <v>1</v>
      </c>
      <c r="O208" s="42" t="s">
        <v>38</v>
      </c>
      <c r="P208" s="75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77"/>
      <c r="AD208" s="7" t="s">
        <v>236</v>
      </c>
    </row>
    <row r="209" customHeight="1" spans="1:30">
      <c r="A209" s="73">
        <f>SUBTOTAL(3,$B$2:B209)-1</f>
        <v>207</v>
      </c>
      <c r="B209" s="12" t="s">
        <v>585</v>
      </c>
      <c r="C209" s="12" t="s">
        <v>30</v>
      </c>
      <c r="D209" s="33">
        <v>20527</v>
      </c>
      <c r="E209" s="34" t="s">
        <v>31</v>
      </c>
      <c r="F209" s="34" t="s">
        <v>32</v>
      </c>
      <c r="G209" s="34" t="s">
        <v>101</v>
      </c>
      <c r="H209" s="34" t="s">
        <v>586</v>
      </c>
      <c r="I209" s="13" t="s">
        <v>234</v>
      </c>
      <c r="J209" s="13" t="s">
        <v>102</v>
      </c>
      <c r="K209" s="13" t="s">
        <v>587</v>
      </c>
      <c r="L209" s="33">
        <v>1</v>
      </c>
      <c r="M209" s="40">
        <v>82.66</v>
      </c>
      <c r="N209" s="41">
        <v>1</v>
      </c>
      <c r="O209" s="42" t="s">
        <v>38</v>
      </c>
      <c r="P209" s="75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77"/>
      <c r="AD209" s="7" t="s">
        <v>236</v>
      </c>
    </row>
    <row r="210" customHeight="1" spans="1:30">
      <c r="A210" s="73">
        <f>SUBTOTAL(3,$B$2:B210)-1</f>
        <v>208</v>
      </c>
      <c r="B210" s="12" t="s">
        <v>588</v>
      </c>
      <c r="C210" s="12" t="s">
        <v>30</v>
      </c>
      <c r="D210" s="33">
        <v>20113</v>
      </c>
      <c r="E210" s="34" t="s">
        <v>65</v>
      </c>
      <c r="F210" s="34" t="s">
        <v>32</v>
      </c>
      <c r="G210" s="34" t="s">
        <v>83</v>
      </c>
      <c r="H210" s="34" t="s">
        <v>413</v>
      </c>
      <c r="I210" s="13" t="s">
        <v>257</v>
      </c>
      <c r="J210" s="13" t="s">
        <v>36</v>
      </c>
      <c r="K210" s="13" t="s">
        <v>589</v>
      </c>
      <c r="L210" s="33">
        <v>2</v>
      </c>
      <c r="M210" s="40">
        <v>83.99</v>
      </c>
      <c r="N210" s="41">
        <v>2</v>
      </c>
      <c r="O210" s="42" t="s">
        <v>38</v>
      </c>
      <c r="P210" s="75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77"/>
      <c r="AD210" s="7" t="s">
        <v>236</v>
      </c>
    </row>
    <row r="211" customHeight="1" spans="1:30">
      <c r="A211" s="73">
        <f>SUBTOTAL(3,$B$2:B211)-1</f>
        <v>209</v>
      </c>
      <c r="B211" s="12" t="s">
        <v>590</v>
      </c>
      <c r="C211" s="12" t="s">
        <v>30</v>
      </c>
      <c r="D211" s="33">
        <v>20118</v>
      </c>
      <c r="E211" s="34" t="s">
        <v>31</v>
      </c>
      <c r="F211" s="34" t="s">
        <v>32</v>
      </c>
      <c r="G211" s="34" t="s">
        <v>83</v>
      </c>
      <c r="H211" s="34" t="s">
        <v>389</v>
      </c>
      <c r="I211" s="13" t="s">
        <v>257</v>
      </c>
      <c r="J211" s="13" t="s">
        <v>36</v>
      </c>
      <c r="K211" s="13" t="s">
        <v>589</v>
      </c>
      <c r="L211" s="33">
        <v>2</v>
      </c>
      <c r="M211" s="40">
        <v>84.85</v>
      </c>
      <c r="N211" s="41">
        <v>1</v>
      </c>
      <c r="O211" s="42" t="s">
        <v>38</v>
      </c>
      <c r="P211" s="75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77"/>
      <c r="AD211" s="7" t="s">
        <v>236</v>
      </c>
    </row>
    <row r="212" customHeight="1" spans="1:30">
      <c r="A212" s="73">
        <f>SUBTOTAL(3,$B$2:B212)-1</f>
        <v>210</v>
      </c>
      <c r="B212" s="12" t="s">
        <v>591</v>
      </c>
      <c r="C212" s="12" t="s">
        <v>30</v>
      </c>
      <c r="D212" s="33">
        <v>20127</v>
      </c>
      <c r="E212" s="34" t="s">
        <v>155</v>
      </c>
      <c r="F212" s="34" t="s">
        <v>32</v>
      </c>
      <c r="G212" s="34" t="s">
        <v>83</v>
      </c>
      <c r="H212" s="34" t="s">
        <v>197</v>
      </c>
      <c r="I212" s="13" t="s">
        <v>300</v>
      </c>
      <c r="J212" s="13" t="s">
        <v>124</v>
      </c>
      <c r="K212" s="13" t="s">
        <v>592</v>
      </c>
      <c r="L212" s="33">
        <v>1</v>
      </c>
      <c r="M212" s="40">
        <v>79.58</v>
      </c>
      <c r="N212" s="41">
        <v>1</v>
      </c>
      <c r="O212" s="42" t="s">
        <v>38</v>
      </c>
      <c r="P212" s="75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77"/>
      <c r="AD212" s="7" t="s">
        <v>236</v>
      </c>
    </row>
    <row r="213" customHeight="1" spans="1:30">
      <c r="A213" s="73">
        <f>SUBTOTAL(3,$B$2:B213)-1</f>
        <v>211</v>
      </c>
      <c r="B213" s="12" t="s">
        <v>593</v>
      </c>
      <c r="C213" s="12" t="s">
        <v>57</v>
      </c>
      <c r="D213" s="33">
        <v>20193</v>
      </c>
      <c r="E213" s="34" t="s">
        <v>187</v>
      </c>
      <c r="F213" s="34" t="s">
        <v>32</v>
      </c>
      <c r="G213" s="34" t="s">
        <v>264</v>
      </c>
      <c r="H213" s="34" t="s">
        <v>120</v>
      </c>
      <c r="I213" s="13" t="s">
        <v>310</v>
      </c>
      <c r="J213" s="13" t="s">
        <v>127</v>
      </c>
      <c r="K213" s="13" t="s">
        <v>594</v>
      </c>
      <c r="L213" s="33">
        <v>1</v>
      </c>
      <c r="M213" s="40">
        <v>75.9</v>
      </c>
      <c r="N213" s="41">
        <v>1</v>
      </c>
      <c r="O213" s="42" t="s">
        <v>38</v>
      </c>
      <c r="P213" s="75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77"/>
      <c r="AD213" s="7" t="s">
        <v>236</v>
      </c>
    </row>
    <row r="214" customHeight="1" spans="1:30">
      <c r="A214" s="73">
        <f>SUBTOTAL(3,$B$2:B214)-1</f>
        <v>212</v>
      </c>
      <c r="B214" s="12" t="s">
        <v>595</v>
      </c>
      <c r="C214" s="12" t="s">
        <v>30</v>
      </c>
      <c r="D214" s="33">
        <v>20132</v>
      </c>
      <c r="E214" s="34" t="s">
        <v>596</v>
      </c>
      <c r="F214" s="34" t="s">
        <v>32</v>
      </c>
      <c r="G214" s="34" t="s">
        <v>83</v>
      </c>
      <c r="H214" s="34" t="s">
        <v>389</v>
      </c>
      <c r="I214" s="13" t="s">
        <v>322</v>
      </c>
      <c r="J214" s="13" t="s">
        <v>124</v>
      </c>
      <c r="K214" s="13" t="s">
        <v>597</v>
      </c>
      <c r="L214" s="33">
        <v>1</v>
      </c>
      <c r="M214" s="40">
        <v>82.61</v>
      </c>
      <c r="N214" s="41">
        <v>1</v>
      </c>
      <c r="O214" s="42" t="s">
        <v>38</v>
      </c>
      <c r="P214" s="75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77"/>
      <c r="AD214" s="7" t="s">
        <v>236</v>
      </c>
    </row>
    <row r="215" customHeight="1" spans="1:30">
      <c r="A215" s="73">
        <f>SUBTOTAL(3,$B$2:B215)-1</f>
        <v>213</v>
      </c>
      <c r="B215" s="12" t="s">
        <v>598</v>
      </c>
      <c r="C215" s="12" t="s">
        <v>30</v>
      </c>
      <c r="D215" s="33">
        <v>20436</v>
      </c>
      <c r="E215" s="34" t="s">
        <v>419</v>
      </c>
      <c r="F215" s="34" t="s">
        <v>32</v>
      </c>
      <c r="G215" s="34" t="s">
        <v>599</v>
      </c>
      <c r="H215" s="34" t="s">
        <v>389</v>
      </c>
      <c r="I215" s="13" t="s">
        <v>368</v>
      </c>
      <c r="J215" s="13" t="s">
        <v>111</v>
      </c>
      <c r="K215" s="13" t="s">
        <v>600</v>
      </c>
      <c r="L215" s="33">
        <v>1</v>
      </c>
      <c r="M215" s="40">
        <v>80.42</v>
      </c>
      <c r="N215" s="41">
        <v>1</v>
      </c>
      <c r="O215" s="42" t="s">
        <v>38</v>
      </c>
      <c r="P215" s="75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77"/>
      <c r="AD215" s="7" t="s">
        <v>236</v>
      </c>
    </row>
    <row r="216" customHeight="1" spans="1:30">
      <c r="A216" s="73">
        <f>SUBTOTAL(3,$B$2:B216)-1</f>
        <v>214</v>
      </c>
      <c r="B216" s="12" t="s">
        <v>601</v>
      </c>
      <c r="C216" s="12" t="s">
        <v>30</v>
      </c>
      <c r="D216" s="33">
        <v>10292</v>
      </c>
      <c r="E216" s="34" t="s">
        <v>602</v>
      </c>
      <c r="F216" s="34" t="s">
        <v>32</v>
      </c>
      <c r="G216" s="34" t="s">
        <v>83</v>
      </c>
      <c r="H216" s="34" t="s">
        <v>44</v>
      </c>
      <c r="I216" s="13" t="s">
        <v>603</v>
      </c>
      <c r="J216" s="13" t="s">
        <v>604</v>
      </c>
      <c r="K216" s="13" t="s">
        <v>605</v>
      </c>
      <c r="L216" s="33">
        <v>3</v>
      </c>
      <c r="M216" s="40">
        <v>79</v>
      </c>
      <c r="N216" s="41">
        <v>3</v>
      </c>
      <c r="O216" s="42" t="s">
        <v>38</v>
      </c>
      <c r="P216" s="75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77"/>
      <c r="AD216" s="7" t="s">
        <v>606</v>
      </c>
    </row>
    <row r="217" customHeight="1" spans="1:30">
      <c r="A217" s="73">
        <f>SUBTOTAL(3,$B$2:B217)-1</f>
        <v>215</v>
      </c>
      <c r="B217" s="12" t="s">
        <v>607</v>
      </c>
      <c r="C217" s="12" t="s">
        <v>30</v>
      </c>
      <c r="D217" s="33">
        <v>10287</v>
      </c>
      <c r="E217" s="34" t="s">
        <v>31</v>
      </c>
      <c r="F217" s="34" t="s">
        <v>32</v>
      </c>
      <c r="G217" s="34" t="s">
        <v>83</v>
      </c>
      <c r="H217" s="34" t="s">
        <v>44</v>
      </c>
      <c r="I217" s="13" t="s">
        <v>603</v>
      </c>
      <c r="J217" s="13" t="s">
        <v>604</v>
      </c>
      <c r="K217" s="13" t="s">
        <v>605</v>
      </c>
      <c r="L217" s="33">
        <v>3</v>
      </c>
      <c r="M217" s="40">
        <v>78.63</v>
      </c>
      <c r="N217" s="41">
        <v>4</v>
      </c>
      <c r="O217" s="42" t="s">
        <v>38</v>
      </c>
      <c r="P217" s="75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77"/>
      <c r="AD217" s="7" t="s">
        <v>606</v>
      </c>
    </row>
    <row r="218" customHeight="1" spans="1:30">
      <c r="A218" s="73">
        <f>SUBTOTAL(3,$B$2:B218)-1</f>
        <v>216</v>
      </c>
      <c r="B218" s="12" t="s">
        <v>608</v>
      </c>
      <c r="C218" s="12" t="s">
        <v>57</v>
      </c>
      <c r="D218" s="33">
        <v>10297</v>
      </c>
      <c r="E218" s="34" t="s">
        <v>609</v>
      </c>
      <c r="F218" s="34" t="s">
        <v>32</v>
      </c>
      <c r="G218" s="34" t="s">
        <v>83</v>
      </c>
      <c r="H218" s="34" t="s">
        <v>44</v>
      </c>
      <c r="I218" s="13" t="s">
        <v>603</v>
      </c>
      <c r="J218" s="13" t="s">
        <v>604</v>
      </c>
      <c r="K218" s="13" t="s">
        <v>605</v>
      </c>
      <c r="L218" s="33">
        <v>3</v>
      </c>
      <c r="M218" s="40">
        <v>80.47</v>
      </c>
      <c r="N218" s="41">
        <v>1</v>
      </c>
      <c r="O218" s="42" t="s">
        <v>38</v>
      </c>
      <c r="P218" s="75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77"/>
      <c r="AD218" s="7" t="s">
        <v>606</v>
      </c>
    </row>
    <row r="219" customHeight="1" spans="1:30">
      <c r="A219" s="73">
        <f>SUBTOTAL(3,$B$2:B219)-1</f>
        <v>217</v>
      </c>
      <c r="B219" s="12" t="s">
        <v>610</v>
      </c>
      <c r="C219" s="12" t="s">
        <v>30</v>
      </c>
      <c r="D219" s="33">
        <v>10455</v>
      </c>
      <c r="E219" s="34" t="s">
        <v>149</v>
      </c>
      <c r="F219" s="34" t="s">
        <v>32</v>
      </c>
      <c r="G219" s="34" t="s">
        <v>110</v>
      </c>
      <c r="H219" s="34" t="s">
        <v>78</v>
      </c>
      <c r="I219" s="13" t="s">
        <v>603</v>
      </c>
      <c r="J219" s="13" t="s">
        <v>611</v>
      </c>
      <c r="K219" s="13" t="s">
        <v>612</v>
      </c>
      <c r="L219" s="33">
        <v>1</v>
      </c>
      <c r="M219" s="40">
        <v>88.43</v>
      </c>
      <c r="N219" s="41">
        <v>1</v>
      </c>
      <c r="O219" s="42" t="s">
        <v>38</v>
      </c>
      <c r="P219" s="75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77"/>
      <c r="AD219" s="7" t="s">
        <v>606</v>
      </c>
    </row>
    <row r="220" customHeight="1" spans="1:30">
      <c r="A220" s="73">
        <f>SUBTOTAL(3,$B$2:B220)-1</f>
        <v>218</v>
      </c>
      <c r="B220" s="12" t="s">
        <v>613</v>
      </c>
      <c r="C220" s="12" t="s">
        <v>30</v>
      </c>
      <c r="D220" s="33">
        <v>10426</v>
      </c>
      <c r="E220" s="34" t="s">
        <v>65</v>
      </c>
      <c r="F220" s="34" t="s">
        <v>32</v>
      </c>
      <c r="G220" s="34" t="s">
        <v>72</v>
      </c>
      <c r="H220" s="34" t="s">
        <v>34</v>
      </c>
      <c r="I220" s="13" t="s">
        <v>603</v>
      </c>
      <c r="J220" s="13" t="s">
        <v>614</v>
      </c>
      <c r="K220" s="13" t="s">
        <v>615</v>
      </c>
      <c r="L220" s="33">
        <v>1</v>
      </c>
      <c r="M220" s="40">
        <v>81.83</v>
      </c>
      <c r="N220" s="41">
        <v>1</v>
      </c>
      <c r="O220" s="42" t="s">
        <v>38</v>
      </c>
      <c r="P220" s="75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77"/>
      <c r="AD220" s="7" t="s">
        <v>606</v>
      </c>
    </row>
    <row r="221" customHeight="1" spans="1:30">
      <c r="A221" s="73">
        <f>SUBTOTAL(3,$B$2:B221)-1</f>
        <v>219</v>
      </c>
      <c r="B221" s="12" t="s">
        <v>616</v>
      </c>
      <c r="C221" s="12" t="s">
        <v>30</v>
      </c>
      <c r="D221" s="33">
        <v>10626</v>
      </c>
      <c r="E221" s="34" t="s">
        <v>136</v>
      </c>
      <c r="F221" s="34" t="s">
        <v>32</v>
      </c>
      <c r="G221" s="34" t="s">
        <v>51</v>
      </c>
      <c r="H221" s="34" t="s">
        <v>34</v>
      </c>
      <c r="I221" s="13" t="s">
        <v>617</v>
      </c>
      <c r="J221" s="13" t="s">
        <v>618</v>
      </c>
      <c r="K221" s="13" t="s">
        <v>619</v>
      </c>
      <c r="L221" s="33">
        <v>2</v>
      </c>
      <c r="M221" s="40">
        <v>72.97</v>
      </c>
      <c r="N221" s="41">
        <v>4</v>
      </c>
      <c r="O221" s="42" t="s">
        <v>38</v>
      </c>
      <c r="P221" s="75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77"/>
      <c r="AD221" s="7" t="s">
        <v>606</v>
      </c>
    </row>
    <row r="222" customHeight="1" spans="1:30">
      <c r="A222" s="73">
        <f>SUBTOTAL(3,$B$2:B222)-1</f>
        <v>220</v>
      </c>
      <c r="B222" s="12" t="s">
        <v>620</v>
      </c>
      <c r="C222" s="12" t="s">
        <v>57</v>
      </c>
      <c r="D222" s="33">
        <v>10623</v>
      </c>
      <c r="E222" s="34" t="s">
        <v>82</v>
      </c>
      <c r="F222" s="34" t="s">
        <v>32</v>
      </c>
      <c r="G222" s="34" t="s">
        <v>51</v>
      </c>
      <c r="H222" s="34" t="s">
        <v>34</v>
      </c>
      <c r="I222" s="13" t="s">
        <v>617</v>
      </c>
      <c r="J222" s="13" t="s">
        <v>618</v>
      </c>
      <c r="K222" s="13" t="s">
        <v>619</v>
      </c>
      <c r="L222" s="33">
        <v>2</v>
      </c>
      <c r="M222" s="40">
        <v>78.16</v>
      </c>
      <c r="N222" s="41">
        <v>1</v>
      </c>
      <c r="O222" s="42" t="s">
        <v>38</v>
      </c>
      <c r="P222" s="75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77"/>
      <c r="AD222" s="7" t="s">
        <v>606</v>
      </c>
    </row>
    <row r="223" customHeight="1" spans="1:30">
      <c r="A223" s="73">
        <f>SUBTOTAL(3,$B$2:B223)-1</f>
        <v>221</v>
      </c>
      <c r="B223" s="12" t="s">
        <v>621</v>
      </c>
      <c r="C223" s="12" t="s">
        <v>30</v>
      </c>
      <c r="D223" s="33">
        <v>10108</v>
      </c>
      <c r="E223" s="34" t="s">
        <v>31</v>
      </c>
      <c r="F223" s="34" t="s">
        <v>32</v>
      </c>
      <c r="G223" s="34" t="s">
        <v>83</v>
      </c>
      <c r="H223" s="34" t="s">
        <v>34</v>
      </c>
      <c r="I223" s="13" t="s">
        <v>622</v>
      </c>
      <c r="J223" s="13" t="s">
        <v>604</v>
      </c>
      <c r="K223" s="13" t="s">
        <v>623</v>
      </c>
      <c r="L223" s="33">
        <v>7</v>
      </c>
      <c r="M223" s="40">
        <v>80.75</v>
      </c>
      <c r="N223" s="41">
        <v>4</v>
      </c>
      <c r="O223" s="42" t="s">
        <v>38</v>
      </c>
      <c r="P223" s="75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77"/>
      <c r="AD223" s="7" t="s">
        <v>606</v>
      </c>
    </row>
    <row r="224" customHeight="1" spans="1:30">
      <c r="A224" s="73">
        <f>SUBTOTAL(3,$B$2:B224)-1</f>
        <v>222</v>
      </c>
      <c r="B224" s="12" t="s">
        <v>624</v>
      </c>
      <c r="C224" s="12" t="s">
        <v>30</v>
      </c>
      <c r="D224" s="33">
        <v>10121</v>
      </c>
      <c r="E224" s="34" t="s">
        <v>155</v>
      </c>
      <c r="F224" s="34" t="s">
        <v>32</v>
      </c>
      <c r="G224" s="34" t="s">
        <v>83</v>
      </c>
      <c r="H224" s="34" t="s">
        <v>34</v>
      </c>
      <c r="I224" s="13" t="s">
        <v>622</v>
      </c>
      <c r="J224" s="13" t="s">
        <v>604</v>
      </c>
      <c r="K224" s="13" t="s">
        <v>623</v>
      </c>
      <c r="L224" s="33">
        <v>7</v>
      </c>
      <c r="M224" s="40">
        <v>80.64</v>
      </c>
      <c r="N224" s="41">
        <v>5</v>
      </c>
      <c r="O224" s="42" t="s">
        <v>38</v>
      </c>
      <c r="P224" s="75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77"/>
      <c r="AD224" s="7" t="s">
        <v>606</v>
      </c>
    </row>
    <row r="225" customHeight="1" spans="1:30">
      <c r="A225" s="73">
        <f>SUBTOTAL(3,$B$2:B225)-1</f>
        <v>223</v>
      </c>
      <c r="B225" s="12" t="s">
        <v>625</v>
      </c>
      <c r="C225" s="12" t="s">
        <v>30</v>
      </c>
      <c r="D225" s="33">
        <v>10114</v>
      </c>
      <c r="E225" s="34" t="s">
        <v>31</v>
      </c>
      <c r="F225" s="34" t="s">
        <v>32</v>
      </c>
      <c r="G225" s="34" t="s">
        <v>83</v>
      </c>
      <c r="H225" s="34" t="s">
        <v>34</v>
      </c>
      <c r="I225" s="13" t="s">
        <v>622</v>
      </c>
      <c r="J225" s="13" t="s">
        <v>604</v>
      </c>
      <c r="K225" s="13" t="s">
        <v>623</v>
      </c>
      <c r="L225" s="33">
        <v>7</v>
      </c>
      <c r="M225" s="40">
        <v>83.42</v>
      </c>
      <c r="N225" s="41">
        <v>2</v>
      </c>
      <c r="O225" s="42" t="s">
        <v>38</v>
      </c>
      <c r="P225" s="75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77"/>
      <c r="AD225" s="7" t="s">
        <v>606</v>
      </c>
    </row>
    <row r="226" customHeight="1" spans="1:30">
      <c r="A226" s="73">
        <f>SUBTOTAL(3,$B$2:B226)-1</f>
        <v>224</v>
      </c>
      <c r="B226" s="12" t="s">
        <v>626</v>
      </c>
      <c r="C226" s="12" t="s">
        <v>30</v>
      </c>
      <c r="D226" s="33">
        <v>10128</v>
      </c>
      <c r="E226" s="34" t="s">
        <v>82</v>
      </c>
      <c r="F226" s="34" t="s">
        <v>32</v>
      </c>
      <c r="G226" s="34" t="s">
        <v>83</v>
      </c>
      <c r="H226" s="34" t="s">
        <v>44</v>
      </c>
      <c r="I226" s="13" t="s">
        <v>622</v>
      </c>
      <c r="J226" s="13" t="s">
        <v>604</v>
      </c>
      <c r="K226" s="13" t="s">
        <v>623</v>
      </c>
      <c r="L226" s="33">
        <v>7</v>
      </c>
      <c r="M226" s="40">
        <v>78.65</v>
      </c>
      <c r="N226" s="41">
        <v>7</v>
      </c>
      <c r="O226" s="42" t="s">
        <v>38</v>
      </c>
      <c r="P226" s="75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77"/>
      <c r="AD226" s="7" t="s">
        <v>606</v>
      </c>
    </row>
    <row r="227" customHeight="1" spans="1:30">
      <c r="A227" s="73">
        <f>SUBTOTAL(3,$B$2:B227)-1</f>
        <v>225</v>
      </c>
      <c r="B227" s="12" t="s">
        <v>627</v>
      </c>
      <c r="C227" s="12" t="s">
        <v>30</v>
      </c>
      <c r="D227" s="33">
        <v>10140</v>
      </c>
      <c r="E227" s="34" t="s">
        <v>136</v>
      </c>
      <c r="F227" s="34" t="s">
        <v>32</v>
      </c>
      <c r="G227" s="34" t="s">
        <v>83</v>
      </c>
      <c r="H227" s="34" t="s">
        <v>44</v>
      </c>
      <c r="I227" s="13" t="s">
        <v>622</v>
      </c>
      <c r="J227" s="13" t="s">
        <v>604</v>
      </c>
      <c r="K227" s="13" t="s">
        <v>623</v>
      </c>
      <c r="L227" s="33">
        <v>7</v>
      </c>
      <c r="M227" s="40">
        <v>79.59</v>
      </c>
      <c r="N227" s="41">
        <v>6</v>
      </c>
      <c r="O227" s="42" t="s">
        <v>38</v>
      </c>
      <c r="P227" s="75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77"/>
      <c r="AD227" s="7" t="s">
        <v>606</v>
      </c>
    </row>
    <row r="228" customHeight="1" spans="1:30">
      <c r="A228" s="73">
        <f>SUBTOTAL(3,$B$2:B228)-1</f>
        <v>226</v>
      </c>
      <c r="B228" s="12" t="s">
        <v>628</v>
      </c>
      <c r="C228" s="12" t="s">
        <v>30</v>
      </c>
      <c r="D228" s="33">
        <v>10123</v>
      </c>
      <c r="E228" s="34" t="s">
        <v>31</v>
      </c>
      <c r="F228" s="34" t="s">
        <v>32</v>
      </c>
      <c r="G228" s="34" t="s">
        <v>83</v>
      </c>
      <c r="H228" s="34" t="s">
        <v>34</v>
      </c>
      <c r="I228" s="13" t="s">
        <v>622</v>
      </c>
      <c r="J228" s="13" t="s">
        <v>604</v>
      </c>
      <c r="K228" s="13" t="s">
        <v>623</v>
      </c>
      <c r="L228" s="33">
        <v>7</v>
      </c>
      <c r="M228" s="40">
        <v>81.19</v>
      </c>
      <c r="N228" s="41">
        <v>3</v>
      </c>
      <c r="O228" s="42" t="s">
        <v>38</v>
      </c>
      <c r="P228" s="75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77"/>
      <c r="AD228" s="7" t="s">
        <v>606</v>
      </c>
    </row>
    <row r="229" customHeight="1" spans="1:30">
      <c r="A229" s="73">
        <f>SUBTOTAL(3,$B$2:B229)-1</f>
        <v>227</v>
      </c>
      <c r="B229" s="12" t="s">
        <v>629</v>
      </c>
      <c r="C229" s="12" t="s">
        <v>30</v>
      </c>
      <c r="D229" s="33">
        <v>10119</v>
      </c>
      <c r="E229" s="34" t="s">
        <v>82</v>
      </c>
      <c r="F229" s="34" t="s">
        <v>32</v>
      </c>
      <c r="G229" s="34" t="s">
        <v>83</v>
      </c>
      <c r="H229" s="34" t="s">
        <v>34</v>
      </c>
      <c r="I229" s="13" t="s">
        <v>622</v>
      </c>
      <c r="J229" s="13" t="s">
        <v>604</v>
      </c>
      <c r="K229" s="13" t="s">
        <v>623</v>
      </c>
      <c r="L229" s="33">
        <v>7</v>
      </c>
      <c r="M229" s="40">
        <v>77.18</v>
      </c>
      <c r="N229" s="41">
        <v>9</v>
      </c>
      <c r="O229" s="42" t="s">
        <v>38</v>
      </c>
      <c r="P229" s="75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77"/>
      <c r="AD229" s="7" t="s">
        <v>606</v>
      </c>
    </row>
    <row r="230" customHeight="1" spans="1:30">
      <c r="A230" s="73">
        <f>SUBTOTAL(3,$B$2:B230)-1</f>
        <v>228</v>
      </c>
      <c r="B230" s="12" t="s">
        <v>630</v>
      </c>
      <c r="C230" s="12" t="s">
        <v>30</v>
      </c>
      <c r="D230" s="33">
        <v>10142</v>
      </c>
      <c r="E230" s="34" t="s">
        <v>31</v>
      </c>
      <c r="F230" s="34" t="s">
        <v>32</v>
      </c>
      <c r="G230" s="34" t="s">
        <v>83</v>
      </c>
      <c r="H230" s="34" t="s">
        <v>34</v>
      </c>
      <c r="I230" s="13" t="s">
        <v>622</v>
      </c>
      <c r="J230" s="13" t="s">
        <v>604</v>
      </c>
      <c r="K230" s="13" t="s">
        <v>631</v>
      </c>
      <c r="L230" s="33">
        <v>6</v>
      </c>
      <c r="M230" s="40">
        <v>82.09</v>
      </c>
      <c r="N230" s="41">
        <v>3</v>
      </c>
      <c r="O230" s="42" t="s">
        <v>38</v>
      </c>
      <c r="P230" s="75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77"/>
      <c r="AD230" s="7" t="s">
        <v>606</v>
      </c>
    </row>
    <row r="231" customHeight="1" spans="1:30">
      <c r="A231" s="73">
        <f>SUBTOTAL(3,$B$2:B231)-1</f>
        <v>229</v>
      </c>
      <c r="B231" s="12" t="s">
        <v>632</v>
      </c>
      <c r="C231" s="12" t="s">
        <v>30</v>
      </c>
      <c r="D231" s="33">
        <v>10141</v>
      </c>
      <c r="E231" s="34" t="s">
        <v>31</v>
      </c>
      <c r="F231" s="34" t="s">
        <v>32</v>
      </c>
      <c r="G231" s="34" t="s">
        <v>83</v>
      </c>
      <c r="H231" s="34" t="s">
        <v>131</v>
      </c>
      <c r="I231" s="13" t="s">
        <v>622</v>
      </c>
      <c r="J231" s="13" t="s">
        <v>604</v>
      </c>
      <c r="K231" s="13" t="s">
        <v>631</v>
      </c>
      <c r="L231" s="33">
        <v>6</v>
      </c>
      <c r="M231" s="40">
        <v>82.12</v>
      </c>
      <c r="N231" s="41">
        <v>2</v>
      </c>
      <c r="O231" s="42" t="s">
        <v>38</v>
      </c>
      <c r="P231" s="75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77"/>
      <c r="AD231" s="7" t="s">
        <v>606</v>
      </c>
    </row>
    <row r="232" customHeight="1" spans="1:30">
      <c r="A232" s="73">
        <f>SUBTOTAL(3,$B$2:B232)-1</f>
        <v>230</v>
      </c>
      <c r="B232" s="12" t="s">
        <v>633</v>
      </c>
      <c r="C232" s="12" t="s">
        <v>30</v>
      </c>
      <c r="D232" s="33">
        <v>10150</v>
      </c>
      <c r="E232" s="34" t="s">
        <v>146</v>
      </c>
      <c r="F232" s="34" t="s">
        <v>32</v>
      </c>
      <c r="G232" s="34" t="s">
        <v>83</v>
      </c>
      <c r="H232" s="34" t="s">
        <v>34</v>
      </c>
      <c r="I232" s="13" t="s">
        <v>622</v>
      </c>
      <c r="J232" s="13" t="s">
        <v>604</v>
      </c>
      <c r="K232" s="13" t="s">
        <v>631</v>
      </c>
      <c r="L232" s="33">
        <v>6</v>
      </c>
      <c r="M232" s="40">
        <v>82.57</v>
      </c>
      <c r="N232" s="41">
        <v>1</v>
      </c>
      <c r="O232" s="42" t="s">
        <v>38</v>
      </c>
      <c r="P232" s="75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77"/>
      <c r="AD232" s="7" t="s">
        <v>606</v>
      </c>
    </row>
    <row r="233" customHeight="1" spans="1:30">
      <c r="A233" s="73">
        <f>SUBTOTAL(3,$B$2:B233)-1</f>
        <v>231</v>
      </c>
      <c r="B233" s="12" t="s">
        <v>634</v>
      </c>
      <c r="C233" s="12" t="s">
        <v>30</v>
      </c>
      <c r="D233" s="33">
        <v>10155</v>
      </c>
      <c r="E233" s="34" t="s">
        <v>635</v>
      </c>
      <c r="F233" s="34" t="s">
        <v>32</v>
      </c>
      <c r="G233" s="34" t="s">
        <v>83</v>
      </c>
      <c r="H233" s="34" t="s">
        <v>34</v>
      </c>
      <c r="I233" s="13" t="s">
        <v>622</v>
      </c>
      <c r="J233" s="13" t="s">
        <v>604</v>
      </c>
      <c r="K233" s="13" t="s">
        <v>631</v>
      </c>
      <c r="L233" s="33">
        <v>6</v>
      </c>
      <c r="M233" s="40">
        <v>82.07</v>
      </c>
      <c r="N233" s="41">
        <v>4</v>
      </c>
      <c r="O233" s="42" t="s">
        <v>38</v>
      </c>
      <c r="P233" s="75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77"/>
      <c r="AD233" s="7" t="s">
        <v>606</v>
      </c>
    </row>
    <row r="234" customHeight="1" spans="1:30">
      <c r="A234" s="73">
        <f>SUBTOTAL(3,$B$2:B234)-1</f>
        <v>232</v>
      </c>
      <c r="B234" s="12" t="s">
        <v>636</v>
      </c>
      <c r="C234" s="12" t="s">
        <v>30</v>
      </c>
      <c r="D234" s="33">
        <v>10163</v>
      </c>
      <c r="E234" s="34" t="s">
        <v>637</v>
      </c>
      <c r="F234" s="34" t="s">
        <v>32</v>
      </c>
      <c r="G234" s="34" t="s">
        <v>83</v>
      </c>
      <c r="H234" s="34" t="s">
        <v>34</v>
      </c>
      <c r="I234" s="13" t="s">
        <v>622</v>
      </c>
      <c r="J234" s="13" t="s">
        <v>604</v>
      </c>
      <c r="K234" s="13" t="s">
        <v>631</v>
      </c>
      <c r="L234" s="33">
        <v>6</v>
      </c>
      <c r="M234" s="40">
        <v>81.49</v>
      </c>
      <c r="N234" s="41">
        <v>5</v>
      </c>
      <c r="O234" s="42" t="s">
        <v>38</v>
      </c>
      <c r="P234" s="75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77"/>
      <c r="AD234" s="7" t="s">
        <v>606</v>
      </c>
    </row>
    <row r="235" customHeight="1" spans="1:30">
      <c r="A235" s="73">
        <f>SUBTOTAL(3,$B$2:B235)-1</f>
        <v>233</v>
      </c>
      <c r="B235" s="12" t="s">
        <v>638</v>
      </c>
      <c r="C235" s="12" t="s">
        <v>30</v>
      </c>
      <c r="D235" s="33">
        <v>10158</v>
      </c>
      <c r="E235" s="34" t="s">
        <v>635</v>
      </c>
      <c r="F235" s="34" t="s">
        <v>32</v>
      </c>
      <c r="G235" s="34" t="s">
        <v>83</v>
      </c>
      <c r="H235" s="34" t="s">
        <v>34</v>
      </c>
      <c r="I235" s="13" t="s">
        <v>622</v>
      </c>
      <c r="J235" s="13" t="s">
        <v>604</v>
      </c>
      <c r="K235" s="13" t="s">
        <v>631</v>
      </c>
      <c r="L235" s="33">
        <v>6</v>
      </c>
      <c r="M235" s="40">
        <v>81.33</v>
      </c>
      <c r="N235" s="41">
        <v>6</v>
      </c>
      <c r="O235" s="42" t="s">
        <v>38</v>
      </c>
      <c r="P235" s="75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77"/>
      <c r="AD235" s="7" t="s">
        <v>606</v>
      </c>
    </row>
    <row r="236" customHeight="1" spans="1:30">
      <c r="A236" s="73">
        <f>SUBTOTAL(3,$B$2:B236)-1</f>
        <v>234</v>
      </c>
      <c r="B236" s="12" t="s">
        <v>639</v>
      </c>
      <c r="C236" s="12" t="s">
        <v>30</v>
      </c>
      <c r="D236" s="33">
        <v>10627</v>
      </c>
      <c r="E236" s="34" t="s">
        <v>31</v>
      </c>
      <c r="F236" s="34" t="s">
        <v>32</v>
      </c>
      <c r="G236" s="34" t="s">
        <v>51</v>
      </c>
      <c r="H236" s="34" t="s">
        <v>34</v>
      </c>
      <c r="I236" s="13" t="s">
        <v>622</v>
      </c>
      <c r="J236" s="13" t="s">
        <v>618</v>
      </c>
      <c r="K236" s="13" t="s">
        <v>640</v>
      </c>
      <c r="L236" s="33">
        <v>2</v>
      </c>
      <c r="M236" s="40">
        <v>72.23</v>
      </c>
      <c r="N236" s="41">
        <v>3</v>
      </c>
      <c r="O236" s="42" t="s">
        <v>38</v>
      </c>
      <c r="P236" s="75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77"/>
      <c r="AD236" s="7" t="s">
        <v>606</v>
      </c>
    </row>
    <row r="237" customHeight="1" spans="1:30">
      <c r="A237" s="73">
        <f>SUBTOTAL(3,$B$2:B237)-1</f>
        <v>235</v>
      </c>
      <c r="B237" s="12" t="s">
        <v>641</v>
      </c>
      <c r="C237" s="12" t="s">
        <v>30</v>
      </c>
      <c r="D237" s="33">
        <v>10630</v>
      </c>
      <c r="E237" s="34" t="s">
        <v>642</v>
      </c>
      <c r="F237" s="34" t="s">
        <v>32</v>
      </c>
      <c r="G237" s="34" t="s">
        <v>643</v>
      </c>
      <c r="H237" s="34" t="s">
        <v>34</v>
      </c>
      <c r="I237" s="13" t="s">
        <v>622</v>
      </c>
      <c r="J237" s="13" t="s">
        <v>618</v>
      </c>
      <c r="K237" s="13" t="s">
        <v>640</v>
      </c>
      <c r="L237" s="33">
        <v>2</v>
      </c>
      <c r="M237" s="40">
        <v>75.93</v>
      </c>
      <c r="N237" s="41">
        <v>2</v>
      </c>
      <c r="O237" s="42" t="s">
        <v>38</v>
      </c>
      <c r="P237" s="75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77"/>
      <c r="AD237" s="7" t="s">
        <v>606</v>
      </c>
    </row>
    <row r="238" customHeight="1" spans="1:30">
      <c r="A238" s="73">
        <f>SUBTOTAL(3,$B$2:B238)-1</f>
        <v>236</v>
      </c>
      <c r="B238" s="12" t="s">
        <v>644</v>
      </c>
      <c r="C238" s="12" t="s">
        <v>30</v>
      </c>
      <c r="D238" s="33">
        <v>10542</v>
      </c>
      <c r="E238" s="34" t="s">
        <v>185</v>
      </c>
      <c r="F238" s="34" t="s">
        <v>32</v>
      </c>
      <c r="G238" s="34" t="s">
        <v>287</v>
      </c>
      <c r="H238" s="34" t="s">
        <v>44</v>
      </c>
      <c r="I238" s="13" t="s">
        <v>622</v>
      </c>
      <c r="J238" s="13" t="s">
        <v>645</v>
      </c>
      <c r="K238" s="13" t="s">
        <v>646</v>
      </c>
      <c r="L238" s="33">
        <v>1</v>
      </c>
      <c r="M238" s="40">
        <v>80.17</v>
      </c>
      <c r="N238" s="41">
        <v>1</v>
      </c>
      <c r="O238" s="42" t="s">
        <v>38</v>
      </c>
      <c r="P238" s="75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77"/>
      <c r="AD238" s="7" t="s">
        <v>606</v>
      </c>
    </row>
    <row r="239" customHeight="1" spans="1:30">
      <c r="A239" s="73">
        <f>SUBTOTAL(3,$B$2:B239)-1</f>
        <v>237</v>
      </c>
      <c r="B239" s="12" t="s">
        <v>647</v>
      </c>
      <c r="C239" s="12" t="s">
        <v>57</v>
      </c>
      <c r="D239" s="33">
        <v>10460</v>
      </c>
      <c r="E239" s="34" t="s">
        <v>58</v>
      </c>
      <c r="F239" s="34" t="s">
        <v>32</v>
      </c>
      <c r="G239" s="34" t="s">
        <v>648</v>
      </c>
      <c r="H239" s="34" t="s">
        <v>131</v>
      </c>
      <c r="I239" s="13" t="s">
        <v>622</v>
      </c>
      <c r="J239" s="13" t="s">
        <v>611</v>
      </c>
      <c r="K239" s="13" t="s">
        <v>649</v>
      </c>
      <c r="L239" s="33">
        <v>1</v>
      </c>
      <c r="M239" s="40">
        <v>88.32</v>
      </c>
      <c r="N239" s="41">
        <v>1</v>
      </c>
      <c r="O239" s="42" t="s">
        <v>38</v>
      </c>
      <c r="P239" s="75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77"/>
      <c r="AD239" s="7" t="s">
        <v>606</v>
      </c>
    </row>
    <row r="240" customHeight="1" spans="1:30">
      <c r="A240" s="73">
        <f>SUBTOTAL(3,$B$2:B240)-1</f>
        <v>238</v>
      </c>
      <c r="B240" s="12" t="s">
        <v>650</v>
      </c>
      <c r="C240" s="12" t="s">
        <v>30</v>
      </c>
      <c r="D240" s="33">
        <v>10314</v>
      </c>
      <c r="E240" s="34" t="s">
        <v>82</v>
      </c>
      <c r="F240" s="34" t="s">
        <v>32</v>
      </c>
      <c r="G240" s="34" t="s">
        <v>83</v>
      </c>
      <c r="H240" s="34" t="s">
        <v>131</v>
      </c>
      <c r="I240" s="13" t="s">
        <v>651</v>
      </c>
      <c r="J240" s="13" t="s">
        <v>604</v>
      </c>
      <c r="K240" s="13" t="s">
        <v>652</v>
      </c>
      <c r="L240" s="33">
        <v>2</v>
      </c>
      <c r="M240" s="40">
        <v>69.73</v>
      </c>
      <c r="N240" s="41">
        <v>3</v>
      </c>
      <c r="O240" s="42" t="s">
        <v>38</v>
      </c>
      <c r="P240" s="75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77"/>
      <c r="AD240" s="7" t="s">
        <v>606</v>
      </c>
    </row>
    <row r="241" customHeight="1" spans="1:30">
      <c r="A241" s="73">
        <f>SUBTOTAL(3,$B$2:B241)-1</f>
        <v>239</v>
      </c>
      <c r="B241" s="12" t="s">
        <v>653</v>
      </c>
      <c r="C241" s="12" t="s">
        <v>30</v>
      </c>
      <c r="D241" s="33">
        <v>10317</v>
      </c>
      <c r="E241" s="34" t="s">
        <v>299</v>
      </c>
      <c r="F241" s="34" t="s">
        <v>32</v>
      </c>
      <c r="G241" s="34" t="s">
        <v>83</v>
      </c>
      <c r="H241" s="34" t="s">
        <v>67</v>
      </c>
      <c r="I241" s="13" t="s">
        <v>651</v>
      </c>
      <c r="J241" s="13" t="s">
        <v>604</v>
      </c>
      <c r="K241" s="13" t="s">
        <v>652</v>
      </c>
      <c r="L241" s="33">
        <v>2</v>
      </c>
      <c r="M241" s="40">
        <v>66.45</v>
      </c>
      <c r="N241" s="41">
        <v>4</v>
      </c>
      <c r="O241" s="42" t="s">
        <v>38</v>
      </c>
      <c r="P241" s="75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77"/>
      <c r="AD241" s="7" t="s">
        <v>606</v>
      </c>
    </row>
    <row r="242" customHeight="1" spans="1:30">
      <c r="A242" s="73">
        <f>SUBTOTAL(3,$B$2:B242)-1</f>
        <v>240</v>
      </c>
      <c r="B242" s="12" t="s">
        <v>654</v>
      </c>
      <c r="C242" s="12" t="s">
        <v>30</v>
      </c>
      <c r="D242" s="33">
        <v>10677</v>
      </c>
      <c r="E242" s="34" t="s">
        <v>31</v>
      </c>
      <c r="F242" s="34" t="s">
        <v>32</v>
      </c>
      <c r="G242" s="34" t="s">
        <v>51</v>
      </c>
      <c r="H242" s="34" t="s">
        <v>34</v>
      </c>
      <c r="I242" s="13" t="s">
        <v>651</v>
      </c>
      <c r="J242" s="13" t="s">
        <v>618</v>
      </c>
      <c r="K242" s="13" t="s">
        <v>655</v>
      </c>
      <c r="L242" s="33">
        <v>2</v>
      </c>
      <c r="M242" s="40">
        <v>65.84</v>
      </c>
      <c r="N242" s="41">
        <v>2</v>
      </c>
      <c r="O242" s="42" t="s">
        <v>38</v>
      </c>
      <c r="P242" s="75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77"/>
      <c r="AD242" s="7" t="s">
        <v>606</v>
      </c>
    </row>
    <row r="243" customHeight="1" spans="1:30">
      <c r="A243" s="73">
        <f>SUBTOTAL(3,$B$2:B243)-1</f>
        <v>241</v>
      </c>
      <c r="B243" s="12" t="s">
        <v>656</v>
      </c>
      <c r="C243" s="12" t="s">
        <v>30</v>
      </c>
      <c r="D243" s="33">
        <v>10676</v>
      </c>
      <c r="E243" s="34" t="s">
        <v>82</v>
      </c>
      <c r="F243" s="34" t="s">
        <v>32</v>
      </c>
      <c r="G243" s="34" t="s">
        <v>51</v>
      </c>
      <c r="H243" s="34" t="s">
        <v>34</v>
      </c>
      <c r="I243" s="13" t="s">
        <v>651</v>
      </c>
      <c r="J243" s="13" t="s">
        <v>618</v>
      </c>
      <c r="K243" s="13" t="s">
        <v>655</v>
      </c>
      <c r="L243" s="33">
        <v>2</v>
      </c>
      <c r="M243" s="40">
        <v>80.76</v>
      </c>
      <c r="N243" s="41">
        <v>1</v>
      </c>
      <c r="O243" s="42" t="s">
        <v>38</v>
      </c>
      <c r="P243" s="75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77"/>
      <c r="AD243" s="7" t="s">
        <v>606</v>
      </c>
    </row>
    <row r="244" customHeight="1" spans="1:30">
      <c r="A244" s="73">
        <f>SUBTOTAL(3,$B$2:B244)-1</f>
        <v>242</v>
      </c>
      <c r="B244" s="12" t="s">
        <v>657</v>
      </c>
      <c r="C244" s="12" t="s">
        <v>30</v>
      </c>
      <c r="D244" s="33">
        <v>10639</v>
      </c>
      <c r="E244" s="34" t="s">
        <v>31</v>
      </c>
      <c r="F244" s="34" t="s">
        <v>32</v>
      </c>
      <c r="G244" s="34" t="s">
        <v>51</v>
      </c>
      <c r="H244" s="34" t="s">
        <v>131</v>
      </c>
      <c r="I244" s="13" t="s">
        <v>658</v>
      </c>
      <c r="J244" s="13" t="s">
        <v>618</v>
      </c>
      <c r="K244" s="13" t="s">
        <v>659</v>
      </c>
      <c r="L244" s="33">
        <v>3</v>
      </c>
      <c r="M244" s="40">
        <v>80.97</v>
      </c>
      <c r="N244" s="41">
        <v>1</v>
      </c>
      <c r="O244" s="42" t="s">
        <v>38</v>
      </c>
      <c r="P244" s="75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77"/>
      <c r="AD244" s="7" t="s">
        <v>606</v>
      </c>
    </row>
    <row r="245" customHeight="1" spans="1:30">
      <c r="A245" s="73">
        <f>SUBTOTAL(3,$B$2:B245)-1</f>
        <v>243</v>
      </c>
      <c r="B245" s="12" t="s">
        <v>660</v>
      </c>
      <c r="C245" s="12" t="s">
        <v>30</v>
      </c>
      <c r="D245" s="33">
        <v>10634</v>
      </c>
      <c r="E245" s="34" t="s">
        <v>31</v>
      </c>
      <c r="F245" s="34" t="s">
        <v>32</v>
      </c>
      <c r="G245" s="34" t="s">
        <v>51</v>
      </c>
      <c r="H245" s="34" t="s">
        <v>131</v>
      </c>
      <c r="I245" s="13" t="s">
        <v>658</v>
      </c>
      <c r="J245" s="13" t="s">
        <v>618</v>
      </c>
      <c r="K245" s="13" t="s">
        <v>659</v>
      </c>
      <c r="L245" s="33">
        <v>3</v>
      </c>
      <c r="M245" s="40">
        <v>77.91</v>
      </c>
      <c r="N245" s="41">
        <v>2</v>
      </c>
      <c r="O245" s="42" t="s">
        <v>38</v>
      </c>
      <c r="P245" s="75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77"/>
      <c r="AD245" s="7" t="s">
        <v>606</v>
      </c>
    </row>
    <row r="246" customHeight="1" spans="1:30">
      <c r="A246" s="73">
        <f>SUBTOTAL(3,$B$2:B246)-1</f>
        <v>244</v>
      </c>
      <c r="B246" s="12" t="s">
        <v>661</v>
      </c>
      <c r="C246" s="12" t="s">
        <v>30</v>
      </c>
      <c r="D246" s="33">
        <v>10638</v>
      </c>
      <c r="E246" s="34" t="s">
        <v>31</v>
      </c>
      <c r="F246" s="34" t="s">
        <v>32</v>
      </c>
      <c r="G246" s="34" t="s">
        <v>51</v>
      </c>
      <c r="H246" s="34" t="s">
        <v>131</v>
      </c>
      <c r="I246" s="13" t="s">
        <v>658</v>
      </c>
      <c r="J246" s="13" t="s">
        <v>618</v>
      </c>
      <c r="K246" s="13" t="s">
        <v>659</v>
      </c>
      <c r="L246" s="33">
        <v>3</v>
      </c>
      <c r="M246" s="40">
        <v>72.77</v>
      </c>
      <c r="N246" s="41">
        <v>4</v>
      </c>
      <c r="O246" s="42" t="s">
        <v>38</v>
      </c>
      <c r="P246" s="75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77"/>
      <c r="AD246" s="7" t="s">
        <v>606</v>
      </c>
    </row>
    <row r="247" customHeight="1" spans="1:30">
      <c r="A247" s="73">
        <f>SUBTOTAL(3,$B$2:B247)-1</f>
        <v>245</v>
      </c>
      <c r="B247" s="12" t="s">
        <v>662</v>
      </c>
      <c r="C247" s="12" t="s">
        <v>30</v>
      </c>
      <c r="D247" s="33">
        <v>10002</v>
      </c>
      <c r="E247" s="34" t="s">
        <v>31</v>
      </c>
      <c r="F247" s="34" t="s">
        <v>32</v>
      </c>
      <c r="G247" s="34" t="s">
        <v>88</v>
      </c>
      <c r="H247" s="34" t="s">
        <v>131</v>
      </c>
      <c r="I247" s="13" t="s">
        <v>658</v>
      </c>
      <c r="J247" s="13" t="s">
        <v>663</v>
      </c>
      <c r="K247" s="13" t="s">
        <v>664</v>
      </c>
      <c r="L247" s="33">
        <v>1</v>
      </c>
      <c r="M247" s="40">
        <v>80.47</v>
      </c>
      <c r="N247" s="41">
        <v>1</v>
      </c>
      <c r="O247" s="42" t="s">
        <v>38</v>
      </c>
      <c r="P247" s="75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77"/>
      <c r="AD247" s="7" t="s">
        <v>606</v>
      </c>
    </row>
    <row r="248" customHeight="1" spans="1:30">
      <c r="A248" s="73">
        <f>SUBTOTAL(3,$B$2:B248)-1</f>
        <v>246</v>
      </c>
      <c r="B248" s="12" t="s">
        <v>665</v>
      </c>
      <c r="C248" s="12" t="s">
        <v>57</v>
      </c>
      <c r="D248" s="33">
        <v>10469</v>
      </c>
      <c r="E248" s="34" t="s">
        <v>173</v>
      </c>
      <c r="F248" s="34" t="s">
        <v>32</v>
      </c>
      <c r="G248" s="34" t="s">
        <v>110</v>
      </c>
      <c r="H248" s="34" t="s">
        <v>34</v>
      </c>
      <c r="I248" s="13" t="s">
        <v>666</v>
      </c>
      <c r="J248" s="13" t="s">
        <v>611</v>
      </c>
      <c r="K248" s="13" t="s">
        <v>667</v>
      </c>
      <c r="L248" s="33">
        <v>1</v>
      </c>
      <c r="M248" s="40">
        <v>89.56</v>
      </c>
      <c r="N248" s="41">
        <v>1</v>
      </c>
      <c r="O248" s="42" t="s">
        <v>38</v>
      </c>
      <c r="P248" s="75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77"/>
      <c r="AD248" s="7" t="s">
        <v>606</v>
      </c>
    </row>
    <row r="249" customHeight="1" spans="1:30">
      <c r="A249" s="73">
        <f>SUBTOTAL(3,$B$2:B249)-1</f>
        <v>247</v>
      </c>
      <c r="B249" s="12" t="s">
        <v>668</v>
      </c>
      <c r="C249" s="12" t="s">
        <v>30</v>
      </c>
      <c r="D249" s="33">
        <v>10430</v>
      </c>
      <c r="E249" s="34" t="s">
        <v>82</v>
      </c>
      <c r="F249" s="34" t="s">
        <v>32</v>
      </c>
      <c r="G249" s="34" t="s">
        <v>72</v>
      </c>
      <c r="H249" s="34" t="s">
        <v>34</v>
      </c>
      <c r="I249" s="13" t="s">
        <v>666</v>
      </c>
      <c r="J249" s="13" t="s">
        <v>614</v>
      </c>
      <c r="K249" s="13" t="s">
        <v>669</v>
      </c>
      <c r="L249" s="33">
        <v>1</v>
      </c>
      <c r="M249" s="40">
        <v>79.47</v>
      </c>
      <c r="N249" s="41">
        <v>2</v>
      </c>
      <c r="O249" s="42" t="s">
        <v>38</v>
      </c>
      <c r="P249" s="75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77"/>
      <c r="AD249" s="7" t="s">
        <v>606</v>
      </c>
    </row>
    <row r="250" customHeight="1" spans="1:30">
      <c r="A250" s="73">
        <f>SUBTOTAL(3,$B$2:B250)-1</f>
        <v>248</v>
      </c>
      <c r="B250" s="12" t="s">
        <v>670</v>
      </c>
      <c r="C250" s="12" t="s">
        <v>30</v>
      </c>
      <c r="D250" s="33">
        <v>10386</v>
      </c>
      <c r="E250" s="34" t="s">
        <v>511</v>
      </c>
      <c r="F250" s="34" t="s">
        <v>32</v>
      </c>
      <c r="G250" s="34" t="s">
        <v>83</v>
      </c>
      <c r="H250" s="34" t="s">
        <v>67</v>
      </c>
      <c r="I250" s="13" t="s">
        <v>671</v>
      </c>
      <c r="J250" s="13" t="s">
        <v>604</v>
      </c>
      <c r="K250" s="13" t="s">
        <v>672</v>
      </c>
      <c r="L250" s="33">
        <v>2</v>
      </c>
      <c r="M250" s="40">
        <v>89.92</v>
      </c>
      <c r="N250" s="41">
        <v>1</v>
      </c>
      <c r="O250" s="42" t="s">
        <v>38</v>
      </c>
      <c r="P250" s="75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77"/>
      <c r="AD250" s="7" t="s">
        <v>606</v>
      </c>
    </row>
    <row r="251" customHeight="1" spans="1:30">
      <c r="A251" s="73">
        <f>SUBTOTAL(3,$B$2:B251)-1</f>
        <v>249</v>
      </c>
      <c r="B251" s="12" t="s">
        <v>673</v>
      </c>
      <c r="C251" s="12" t="s">
        <v>30</v>
      </c>
      <c r="D251" s="33">
        <v>10389</v>
      </c>
      <c r="E251" s="34" t="s">
        <v>185</v>
      </c>
      <c r="F251" s="34" t="s">
        <v>32</v>
      </c>
      <c r="G251" s="34" t="s">
        <v>231</v>
      </c>
      <c r="H251" s="34" t="s">
        <v>67</v>
      </c>
      <c r="I251" s="13" t="s">
        <v>671</v>
      </c>
      <c r="J251" s="13" t="s">
        <v>604</v>
      </c>
      <c r="K251" s="13" t="s">
        <v>672</v>
      </c>
      <c r="L251" s="33">
        <v>2</v>
      </c>
      <c r="M251" s="40">
        <v>85.21</v>
      </c>
      <c r="N251" s="41">
        <v>2</v>
      </c>
      <c r="O251" s="42" t="s">
        <v>38</v>
      </c>
      <c r="P251" s="75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77"/>
      <c r="AD251" s="7" t="s">
        <v>606</v>
      </c>
    </row>
    <row r="252" customHeight="1" spans="1:30">
      <c r="A252" s="73">
        <f>SUBTOTAL(3,$B$2:B252)-1</f>
        <v>250</v>
      </c>
      <c r="B252" s="12" t="s">
        <v>674</v>
      </c>
      <c r="C252" s="12" t="s">
        <v>57</v>
      </c>
      <c r="D252" s="33">
        <v>10036</v>
      </c>
      <c r="E252" s="34" t="s">
        <v>58</v>
      </c>
      <c r="F252" s="34" t="s">
        <v>32</v>
      </c>
      <c r="G252" s="34" t="s">
        <v>88</v>
      </c>
      <c r="H252" s="34" t="s">
        <v>34</v>
      </c>
      <c r="I252" s="13" t="s">
        <v>671</v>
      </c>
      <c r="J252" s="13" t="s">
        <v>663</v>
      </c>
      <c r="K252" s="13" t="s">
        <v>675</v>
      </c>
      <c r="L252" s="33">
        <v>1</v>
      </c>
      <c r="M252" s="40">
        <v>85.3</v>
      </c>
      <c r="N252" s="41">
        <v>1</v>
      </c>
      <c r="O252" s="42" t="s">
        <v>38</v>
      </c>
      <c r="P252" s="75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77"/>
      <c r="AD252" s="7" t="s">
        <v>606</v>
      </c>
    </row>
    <row r="253" customHeight="1" spans="1:30">
      <c r="A253" s="73">
        <f>SUBTOTAL(3,$B$2:B253)-1</f>
        <v>251</v>
      </c>
      <c r="B253" s="12" t="s">
        <v>676</v>
      </c>
      <c r="C253" s="12" t="s">
        <v>30</v>
      </c>
      <c r="D253" s="33">
        <v>10545</v>
      </c>
      <c r="E253" s="34" t="s">
        <v>65</v>
      </c>
      <c r="F253" s="34" t="s">
        <v>32</v>
      </c>
      <c r="G253" s="34" t="s">
        <v>287</v>
      </c>
      <c r="H253" s="34" t="s">
        <v>44</v>
      </c>
      <c r="I253" s="13" t="s">
        <v>671</v>
      </c>
      <c r="J253" s="13" t="s">
        <v>645</v>
      </c>
      <c r="K253" s="13" t="s">
        <v>677</v>
      </c>
      <c r="L253" s="33">
        <v>1</v>
      </c>
      <c r="M253" s="40">
        <v>75.95</v>
      </c>
      <c r="N253" s="41">
        <v>1</v>
      </c>
      <c r="O253" s="42" t="s">
        <v>38</v>
      </c>
      <c r="P253" s="75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77"/>
      <c r="AD253" s="7" t="s">
        <v>606</v>
      </c>
    </row>
    <row r="254" customHeight="1" spans="1:30">
      <c r="A254" s="73">
        <f>SUBTOTAL(3,$B$2:B254)-1</f>
        <v>252</v>
      </c>
      <c r="B254" s="12" t="s">
        <v>678</v>
      </c>
      <c r="C254" s="12" t="s">
        <v>57</v>
      </c>
      <c r="D254" s="33">
        <v>10471</v>
      </c>
      <c r="E254" s="34" t="s">
        <v>360</v>
      </c>
      <c r="F254" s="34" t="s">
        <v>32</v>
      </c>
      <c r="G254" s="34" t="s">
        <v>461</v>
      </c>
      <c r="H254" s="34" t="s">
        <v>34</v>
      </c>
      <c r="I254" s="13" t="s">
        <v>671</v>
      </c>
      <c r="J254" s="13" t="s">
        <v>611</v>
      </c>
      <c r="K254" s="13" t="s">
        <v>679</v>
      </c>
      <c r="L254" s="33">
        <v>1</v>
      </c>
      <c r="M254" s="40">
        <v>91.23</v>
      </c>
      <c r="N254" s="41">
        <v>1</v>
      </c>
      <c r="O254" s="42" t="s">
        <v>38</v>
      </c>
      <c r="P254" s="75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77"/>
      <c r="AD254" s="7" t="s">
        <v>606</v>
      </c>
    </row>
    <row r="255" customHeight="1" spans="1:30">
      <c r="A255" s="73">
        <f>SUBTOTAL(3,$B$2:B255)-1</f>
        <v>253</v>
      </c>
      <c r="B255" s="12" t="s">
        <v>680</v>
      </c>
      <c r="C255" s="12" t="s">
        <v>30</v>
      </c>
      <c r="D255" s="33">
        <v>10436</v>
      </c>
      <c r="E255" s="34" t="s">
        <v>681</v>
      </c>
      <c r="F255" s="34" t="s">
        <v>32</v>
      </c>
      <c r="G255" s="34" t="s">
        <v>72</v>
      </c>
      <c r="H255" s="34" t="s">
        <v>34</v>
      </c>
      <c r="I255" s="13" t="s">
        <v>671</v>
      </c>
      <c r="J255" s="13" t="s">
        <v>614</v>
      </c>
      <c r="K255" s="13" t="s">
        <v>682</v>
      </c>
      <c r="L255" s="33">
        <v>1</v>
      </c>
      <c r="M255" s="40">
        <v>80.82</v>
      </c>
      <c r="N255" s="41">
        <v>1</v>
      </c>
      <c r="O255" s="42" t="s">
        <v>38</v>
      </c>
      <c r="P255" s="75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77"/>
      <c r="AD255" s="7" t="s">
        <v>606</v>
      </c>
    </row>
    <row r="256" customHeight="1" spans="1:30">
      <c r="A256" s="73">
        <f>SUBTOTAL(3,$B$2:B256)-1</f>
        <v>254</v>
      </c>
      <c r="B256" s="12" t="s">
        <v>683</v>
      </c>
      <c r="C256" s="12" t="s">
        <v>57</v>
      </c>
      <c r="D256" s="33">
        <v>10308</v>
      </c>
      <c r="E256" s="34" t="s">
        <v>309</v>
      </c>
      <c r="F256" s="34" t="s">
        <v>32</v>
      </c>
      <c r="G256" s="34" t="s">
        <v>231</v>
      </c>
      <c r="H256" s="34" t="s">
        <v>131</v>
      </c>
      <c r="I256" s="13" t="s">
        <v>684</v>
      </c>
      <c r="J256" s="13" t="s">
        <v>604</v>
      </c>
      <c r="K256" s="13" t="s">
        <v>685</v>
      </c>
      <c r="L256" s="33">
        <v>2</v>
      </c>
      <c r="M256" s="40">
        <v>81.13</v>
      </c>
      <c r="N256" s="41">
        <v>2</v>
      </c>
      <c r="O256" s="42" t="s">
        <v>38</v>
      </c>
      <c r="P256" s="75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77"/>
      <c r="AD256" s="7" t="s">
        <v>606</v>
      </c>
    </row>
    <row r="257" customHeight="1" spans="1:30">
      <c r="A257" s="73">
        <f>SUBTOTAL(3,$B$2:B257)-1</f>
        <v>255</v>
      </c>
      <c r="B257" s="12" t="s">
        <v>686</v>
      </c>
      <c r="C257" s="12" t="s">
        <v>30</v>
      </c>
      <c r="D257" s="33">
        <v>10306</v>
      </c>
      <c r="E257" s="34" t="s">
        <v>187</v>
      </c>
      <c r="F257" s="34" t="s">
        <v>32</v>
      </c>
      <c r="G257" s="34" t="s">
        <v>542</v>
      </c>
      <c r="H257" s="34" t="s">
        <v>34</v>
      </c>
      <c r="I257" s="13" t="s">
        <v>684</v>
      </c>
      <c r="J257" s="13" t="s">
        <v>604</v>
      </c>
      <c r="K257" s="13" t="s">
        <v>685</v>
      </c>
      <c r="L257" s="33">
        <v>2</v>
      </c>
      <c r="M257" s="40">
        <v>81.77</v>
      </c>
      <c r="N257" s="41">
        <v>1</v>
      </c>
      <c r="O257" s="42" t="s">
        <v>38</v>
      </c>
      <c r="P257" s="75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77"/>
      <c r="AD257" s="7" t="s">
        <v>606</v>
      </c>
    </row>
    <row r="258" customHeight="1" spans="1:30">
      <c r="A258" s="73">
        <f>SUBTOTAL(3,$B$2:B258)-1</f>
        <v>256</v>
      </c>
      <c r="B258" s="12" t="s">
        <v>687</v>
      </c>
      <c r="C258" s="12" t="s">
        <v>30</v>
      </c>
      <c r="D258" s="33">
        <v>10680</v>
      </c>
      <c r="E258" s="34" t="s">
        <v>136</v>
      </c>
      <c r="F258" s="34" t="s">
        <v>32</v>
      </c>
      <c r="G258" s="34" t="s">
        <v>643</v>
      </c>
      <c r="H258" s="34" t="s">
        <v>34</v>
      </c>
      <c r="I258" s="13" t="s">
        <v>684</v>
      </c>
      <c r="J258" s="13" t="s">
        <v>618</v>
      </c>
      <c r="K258" s="13" t="s">
        <v>688</v>
      </c>
      <c r="L258" s="33">
        <v>1</v>
      </c>
      <c r="M258" s="40">
        <v>76.15</v>
      </c>
      <c r="N258" s="41">
        <v>1</v>
      </c>
      <c r="O258" s="42" t="s">
        <v>38</v>
      </c>
      <c r="P258" s="75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77"/>
      <c r="AD258" s="7" t="s">
        <v>606</v>
      </c>
    </row>
    <row r="259" customHeight="1" spans="1:30">
      <c r="A259" s="73">
        <f>SUBTOTAL(3,$B$2:B259)-1</f>
        <v>257</v>
      </c>
      <c r="B259" s="12" t="s">
        <v>689</v>
      </c>
      <c r="C259" s="12" t="s">
        <v>30</v>
      </c>
      <c r="D259" s="33">
        <v>10550</v>
      </c>
      <c r="E259" s="34" t="s">
        <v>146</v>
      </c>
      <c r="F259" s="34" t="s">
        <v>32</v>
      </c>
      <c r="G259" s="34" t="s">
        <v>287</v>
      </c>
      <c r="H259" s="34" t="s">
        <v>34</v>
      </c>
      <c r="I259" s="13" t="s">
        <v>684</v>
      </c>
      <c r="J259" s="13" t="s">
        <v>645</v>
      </c>
      <c r="K259" s="13" t="s">
        <v>690</v>
      </c>
      <c r="L259" s="33">
        <v>1</v>
      </c>
      <c r="M259" s="40">
        <v>69.95</v>
      </c>
      <c r="N259" s="41">
        <v>1</v>
      </c>
      <c r="O259" s="42" t="s">
        <v>38</v>
      </c>
      <c r="P259" s="75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77"/>
      <c r="AD259" s="7" t="s">
        <v>606</v>
      </c>
    </row>
    <row r="260" customHeight="1" spans="1:30">
      <c r="A260" s="73">
        <f>SUBTOTAL(3,$B$2:B260)-1</f>
        <v>258</v>
      </c>
      <c r="B260" s="12" t="s">
        <v>691</v>
      </c>
      <c r="C260" s="12" t="s">
        <v>30</v>
      </c>
      <c r="D260" s="33">
        <v>10310</v>
      </c>
      <c r="E260" s="34" t="s">
        <v>339</v>
      </c>
      <c r="F260" s="34" t="s">
        <v>32</v>
      </c>
      <c r="G260" s="34" t="s">
        <v>83</v>
      </c>
      <c r="H260" s="34" t="s">
        <v>34</v>
      </c>
      <c r="I260" s="13" t="s">
        <v>692</v>
      </c>
      <c r="J260" s="13" t="s">
        <v>604</v>
      </c>
      <c r="K260" s="13" t="s">
        <v>693</v>
      </c>
      <c r="L260" s="33">
        <v>2</v>
      </c>
      <c r="M260" s="40">
        <v>81.83</v>
      </c>
      <c r="N260" s="41">
        <v>1</v>
      </c>
      <c r="O260" s="42" t="s">
        <v>38</v>
      </c>
      <c r="P260" s="75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77"/>
      <c r="AD260" s="7" t="s">
        <v>606</v>
      </c>
    </row>
    <row r="261" customHeight="1" spans="1:30">
      <c r="A261" s="73">
        <f>SUBTOTAL(3,$B$2:B261)-1</f>
        <v>259</v>
      </c>
      <c r="B261" s="12" t="s">
        <v>694</v>
      </c>
      <c r="C261" s="12" t="s">
        <v>30</v>
      </c>
      <c r="D261" s="33">
        <v>10312</v>
      </c>
      <c r="E261" s="34" t="s">
        <v>695</v>
      </c>
      <c r="F261" s="34" t="s">
        <v>32</v>
      </c>
      <c r="G261" s="34" t="s">
        <v>83</v>
      </c>
      <c r="H261" s="34" t="s">
        <v>67</v>
      </c>
      <c r="I261" s="13" t="s">
        <v>692</v>
      </c>
      <c r="J261" s="13" t="s">
        <v>604</v>
      </c>
      <c r="K261" s="13" t="s">
        <v>693</v>
      </c>
      <c r="L261" s="33">
        <v>2</v>
      </c>
      <c r="M261" s="40">
        <v>80.29</v>
      </c>
      <c r="N261" s="41">
        <v>2</v>
      </c>
      <c r="O261" s="42" t="s">
        <v>38</v>
      </c>
      <c r="P261" s="75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77"/>
      <c r="AD261" s="7" t="s">
        <v>606</v>
      </c>
    </row>
    <row r="262" customHeight="1" spans="1:30">
      <c r="A262" s="73">
        <f>SUBTOTAL(3,$B$2:B262)-1</f>
        <v>260</v>
      </c>
      <c r="B262" s="12" t="s">
        <v>696</v>
      </c>
      <c r="C262" s="12" t="s">
        <v>30</v>
      </c>
      <c r="D262" s="33">
        <v>10645</v>
      </c>
      <c r="E262" s="34" t="s">
        <v>697</v>
      </c>
      <c r="F262" s="34" t="s">
        <v>32</v>
      </c>
      <c r="G262" s="34" t="s">
        <v>643</v>
      </c>
      <c r="H262" s="34" t="s">
        <v>44</v>
      </c>
      <c r="I262" s="13" t="s">
        <v>692</v>
      </c>
      <c r="J262" s="13" t="s">
        <v>618</v>
      </c>
      <c r="K262" s="13" t="s">
        <v>698</v>
      </c>
      <c r="L262" s="33">
        <v>2</v>
      </c>
      <c r="M262" s="40">
        <v>72.67</v>
      </c>
      <c r="N262" s="41">
        <v>1</v>
      </c>
      <c r="O262" s="42" t="s">
        <v>38</v>
      </c>
      <c r="P262" s="75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77"/>
      <c r="AD262" s="7" t="s">
        <v>606</v>
      </c>
    </row>
    <row r="263" customHeight="1" spans="1:30">
      <c r="A263" s="73">
        <f>SUBTOTAL(3,$B$2:B263)-1</f>
        <v>261</v>
      </c>
      <c r="B263" s="12" t="s">
        <v>699</v>
      </c>
      <c r="C263" s="12" t="s">
        <v>30</v>
      </c>
      <c r="D263" s="33">
        <v>10556</v>
      </c>
      <c r="E263" s="34" t="s">
        <v>136</v>
      </c>
      <c r="F263" s="34" t="s">
        <v>32</v>
      </c>
      <c r="G263" s="34" t="s">
        <v>287</v>
      </c>
      <c r="H263" s="34" t="s">
        <v>34</v>
      </c>
      <c r="I263" s="13" t="s">
        <v>692</v>
      </c>
      <c r="J263" s="13" t="s">
        <v>645</v>
      </c>
      <c r="K263" s="13" t="s">
        <v>700</v>
      </c>
      <c r="L263" s="33">
        <v>2</v>
      </c>
      <c r="M263" s="40">
        <v>80.39</v>
      </c>
      <c r="N263" s="41">
        <v>2</v>
      </c>
      <c r="O263" s="42" t="s">
        <v>38</v>
      </c>
      <c r="P263" s="75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77"/>
      <c r="AD263" s="7" t="s">
        <v>606</v>
      </c>
    </row>
    <row r="264" customHeight="1" spans="1:30">
      <c r="A264" s="73">
        <f>SUBTOTAL(3,$B$2:B264)-1</f>
        <v>262</v>
      </c>
      <c r="B264" s="12" t="s">
        <v>701</v>
      </c>
      <c r="C264" s="12" t="s">
        <v>30</v>
      </c>
      <c r="D264" s="33">
        <v>10563</v>
      </c>
      <c r="E264" s="34" t="s">
        <v>507</v>
      </c>
      <c r="F264" s="34" t="s">
        <v>32</v>
      </c>
      <c r="G264" s="34" t="s">
        <v>702</v>
      </c>
      <c r="H264" s="34" t="s">
        <v>34</v>
      </c>
      <c r="I264" s="13" t="s">
        <v>692</v>
      </c>
      <c r="J264" s="13" t="s">
        <v>645</v>
      </c>
      <c r="K264" s="13" t="s">
        <v>700</v>
      </c>
      <c r="L264" s="33">
        <v>2</v>
      </c>
      <c r="M264" s="40">
        <v>80.5</v>
      </c>
      <c r="N264" s="41">
        <v>1</v>
      </c>
      <c r="O264" s="42" t="s">
        <v>38</v>
      </c>
      <c r="P264" s="75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77"/>
      <c r="AD264" s="7" t="s">
        <v>606</v>
      </c>
    </row>
    <row r="265" customHeight="1" spans="1:30">
      <c r="A265" s="73">
        <f>SUBTOTAL(3,$B$2:B265)-1</f>
        <v>263</v>
      </c>
      <c r="B265" s="12" t="s">
        <v>703</v>
      </c>
      <c r="C265" s="12" t="s">
        <v>57</v>
      </c>
      <c r="D265" s="33">
        <v>10476</v>
      </c>
      <c r="E265" s="34" t="s">
        <v>31</v>
      </c>
      <c r="F265" s="34" t="s">
        <v>32</v>
      </c>
      <c r="G265" s="34" t="s">
        <v>110</v>
      </c>
      <c r="H265" s="34" t="s">
        <v>131</v>
      </c>
      <c r="I265" s="13" t="s">
        <v>692</v>
      </c>
      <c r="J265" s="13" t="s">
        <v>611</v>
      </c>
      <c r="K265" s="13" t="s">
        <v>704</v>
      </c>
      <c r="L265" s="33">
        <v>1</v>
      </c>
      <c r="M265" s="40">
        <v>87.31</v>
      </c>
      <c r="N265" s="41">
        <v>1</v>
      </c>
      <c r="O265" s="42" t="s">
        <v>38</v>
      </c>
      <c r="P265" s="75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77"/>
      <c r="AD265" s="7" t="s">
        <v>606</v>
      </c>
    </row>
    <row r="266" customHeight="1" spans="1:30">
      <c r="A266" s="73">
        <f>SUBTOTAL(3,$B$2:B266)-1</f>
        <v>264</v>
      </c>
      <c r="B266" s="12" t="s">
        <v>705</v>
      </c>
      <c r="C266" s="12" t="s">
        <v>30</v>
      </c>
      <c r="D266" s="33">
        <v>10320</v>
      </c>
      <c r="E266" s="34" t="s">
        <v>185</v>
      </c>
      <c r="F266" s="34" t="s">
        <v>32</v>
      </c>
      <c r="G266" s="34" t="s">
        <v>231</v>
      </c>
      <c r="H266" s="34" t="s">
        <v>67</v>
      </c>
      <c r="I266" s="13" t="s">
        <v>706</v>
      </c>
      <c r="J266" s="13" t="s">
        <v>604</v>
      </c>
      <c r="K266" s="13" t="s">
        <v>707</v>
      </c>
      <c r="L266" s="33">
        <v>3</v>
      </c>
      <c r="M266" s="40">
        <v>81.91</v>
      </c>
      <c r="N266" s="41">
        <v>1</v>
      </c>
      <c r="O266" s="42" t="s">
        <v>38</v>
      </c>
      <c r="P266" s="75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77"/>
      <c r="AD266" s="7" t="s">
        <v>606</v>
      </c>
    </row>
    <row r="267" customHeight="1" spans="1:30">
      <c r="A267" s="73">
        <f>SUBTOTAL(3,$B$2:B267)-1</f>
        <v>265</v>
      </c>
      <c r="B267" s="12" t="s">
        <v>708</v>
      </c>
      <c r="C267" s="12" t="s">
        <v>30</v>
      </c>
      <c r="D267" s="33">
        <v>10319</v>
      </c>
      <c r="E267" s="34" t="s">
        <v>185</v>
      </c>
      <c r="F267" s="34" t="s">
        <v>32</v>
      </c>
      <c r="G267" s="34" t="s">
        <v>231</v>
      </c>
      <c r="H267" s="34" t="s">
        <v>34</v>
      </c>
      <c r="I267" s="13" t="s">
        <v>706</v>
      </c>
      <c r="J267" s="13" t="s">
        <v>604</v>
      </c>
      <c r="K267" s="13" t="s">
        <v>707</v>
      </c>
      <c r="L267" s="33">
        <v>3</v>
      </c>
      <c r="M267" s="40">
        <v>79.62</v>
      </c>
      <c r="N267" s="41">
        <v>3</v>
      </c>
      <c r="O267" s="42" t="s">
        <v>38</v>
      </c>
      <c r="P267" s="75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77"/>
      <c r="AD267" s="7" t="s">
        <v>606</v>
      </c>
    </row>
    <row r="268" customHeight="1" spans="1:30">
      <c r="A268" s="73">
        <f>SUBTOTAL(3,$B$2:B268)-1</f>
        <v>266</v>
      </c>
      <c r="B268" s="12" t="s">
        <v>709</v>
      </c>
      <c r="C268" s="12" t="s">
        <v>30</v>
      </c>
      <c r="D268" s="33">
        <v>10326</v>
      </c>
      <c r="E268" s="34" t="s">
        <v>155</v>
      </c>
      <c r="F268" s="34" t="s">
        <v>32</v>
      </c>
      <c r="G268" s="34" t="s">
        <v>83</v>
      </c>
      <c r="H268" s="34" t="s">
        <v>34</v>
      </c>
      <c r="I268" s="13" t="s">
        <v>706</v>
      </c>
      <c r="J268" s="13" t="s">
        <v>604</v>
      </c>
      <c r="K268" s="13" t="s">
        <v>707</v>
      </c>
      <c r="L268" s="33">
        <v>3</v>
      </c>
      <c r="M268" s="40">
        <v>80.27</v>
      </c>
      <c r="N268" s="41">
        <v>2</v>
      </c>
      <c r="O268" s="42" t="s">
        <v>38</v>
      </c>
      <c r="P268" s="75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77"/>
      <c r="AD268" s="7" t="s">
        <v>606</v>
      </c>
    </row>
    <row r="269" customHeight="1" spans="1:30">
      <c r="A269" s="73">
        <f>SUBTOTAL(3,$B$2:B269)-1</f>
        <v>267</v>
      </c>
      <c r="B269" s="12" t="s">
        <v>710</v>
      </c>
      <c r="C269" s="12" t="s">
        <v>30</v>
      </c>
      <c r="D269" s="33">
        <v>10641</v>
      </c>
      <c r="E269" s="34" t="s">
        <v>31</v>
      </c>
      <c r="F269" s="34" t="s">
        <v>32</v>
      </c>
      <c r="G269" s="34" t="s">
        <v>51</v>
      </c>
      <c r="H269" s="34" t="s">
        <v>34</v>
      </c>
      <c r="I269" s="13" t="s">
        <v>711</v>
      </c>
      <c r="J269" s="13" t="s">
        <v>618</v>
      </c>
      <c r="K269" s="13" t="s">
        <v>712</v>
      </c>
      <c r="L269" s="33">
        <v>1</v>
      </c>
      <c r="M269" s="40">
        <v>85.12</v>
      </c>
      <c r="N269" s="41">
        <v>1</v>
      </c>
      <c r="O269" s="42" t="s">
        <v>38</v>
      </c>
      <c r="P269" s="75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77"/>
      <c r="AD269" s="7" t="s">
        <v>606</v>
      </c>
    </row>
    <row r="270" customHeight="1" spans="1:30">
      <c r="A270" s="73">
        <f>SUBTOTAL(3,$B$2:B270)-1</f>
        <v>268</v>
      </c>
      <c r="B270" s="12" t="s">
        <v>713</v>
      </c>
      <c r="C270" s="12" t="s">
        <v>30</v>
      </c>
      <c r="D270" s="33">
        <v>10403</v>
      </c>
      <c r="E270" s="34" t="s">
        <v>714</v>
      </c>
      <c r="F270" s="34" t="s">
        <v>32</v>
      </c>
      <c r="G270" s="34" t="s">
        <v>83</v>
      </c>
      <c r="H270" s="34" t="s">
        <v>34</v>
      </c>
      <c r="I270" s="13" t="s">
        <v>715</v>
      </c>
      <c r="J270" s="13" t="s">
        <v>604</v>
      </c>
      <c r="K270" s="13" t="s">
        <v>716</v>
      </c>
      <c r="L270" s="33">
        <v>2</v>
      </c>
      <c r="M270" s="40">
        <v>81.23</v>
      </c>
      <c r="N270" s="41">
        <v>2</v>
      </c>
      <c r="O270" s="42" t="s">
        <v>38</v>
      </c>
      <c r="P270" s="75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77"/>
      <c r="AD270" s="7" t="s">
        <v>606</v>
      </c>
    </row>
    <row r="271" customHeight="1" spans="1:30">
      <c r="A271" s="73">
        <f>SUBTOTAL(3,$B$2:B271)-1</f>
        <v>269</v>
      </c>
      <c r="B271" s="12" t="s">
        <v>717</v>
      </c>
      <c r="C271" s="12" t="s">
        <v>30</v>
      </c>
      <c r="D271" s="33">
        <v>10399</v>
      </c>
      <c r="E271" s="34" t="s">
        <v>31</v>
      </c>
      <c r="F271" s="34" t="s">
        <v>32</v>
      </c>
      <c r="G271" s="34" t="s">
        <v>83</v>
      </c>
      <c r="H271" s="34" t="s">
        <v>67</v>
      </c>
      <c r="I271" s="13" t="s">
        <v>715</v>
      </c>
      <c r="J271" s="13" t="s">
        <v>604</v>
      </c>
      <c r="K271" s="13" t="s">
        <v>716</v>
      </c>
      <c r="L271" s="33">
        <v>2</v>
      </c>
      <c r="M271" s="40">
        <v>82.47</v>
      </c>
      <c r="N271" s="41">
        <v>1</v>
      </c>
      <c r="O271" s="42" t="s">
        <v>38</v>
      </c>
      <c r="P271" s="75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77"/>
      <c r="AD271" s="7" t="s">
        <v>606</v>
      </c>
    </row>
    <row r="272" customHeight="1" spans="1:30">
      <c r="A272" s="73">
        <f>SUBTOTAL(3,$B$2:B272)-1</f>
        <v>270</v>
      </c>
      <c r="B272" s="12" t="s">
        <v>718</v>
      </c>
      <c r="C272" s="12" t="s">
        <v>30</v>
      </c>
      <c r="D272" s="33">
        <v>10167</v>
      </c>
      <c r="E272" s="34" t="s">
        <v>31</v>
      </c>
      <c r="F272" s="34" t="s">
        <v>32</v>
      </c>
      <c r="G272" s="34" t="s">
        <v>83</v>
      </c>
      <c r="H272" s="34" t="s">
        <v>34</v>
      </c>
      <c r="I272" s="13" t="s">
        <v>719</v>
      </c>
      <c r="J272" s="13" t="s">
        <v>604</v>
      </c>
      <c r="K272" s="13" t="s">
        <v>720</v>
      </c>
      <c r="L272" s="33">
        <v>8</v>
      </c>
      <c r="M272" s="40">
        <v>85.41</v>
      </c>
      <c r="N272" s="41">
        <v>1</v>
      </c>
      <c r="O272" s="42" t="s">
        <v>38</v>
      </c>
      <c r="P272" s="75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77"/>
      <c r="AD272" s="7" t="s">
        <v>606</v>
      </c>
    </row>
    <row r="273" customHeight="1" spans="1:30">
      <c r="A273" s="73">
        <f>SUBTOTAL(3,$B$2:B273)-1</f>
        <v>271</v>
      </c>
      <c r="B273" s="12" t="s">
        <v>721</v>
      </c>
      <c r="C273" s="12" t="s">
        <v>30</v>
      </c>
      <c r="D273" s="33">
        <v>10169</v>
      </c>
      <c r="E273" s="34" t="s">
        <v>299</v>
      </c>
      <c r="F273" s="34" t="s">
        <v>32</v>
      </c>
      <c r="G273" s="34" t="s">
        <v>83</v>
      </c>
      <c r="H273" s="34" t="s">
        <v>67</v>
      </c>
      <c r="I273" s="13" t="s">
        <v>719</v>
      </c>
      <c r="J273" s="13" t="s">
        <v>604</v>
      </c>
      <c r="K273" s="13" t="s">
        <v>720</v>
      </c>
      <c r="L273" s="33">
        <v>8</v>
      </c>
      <c r="M273" s="40">
        <v>85.16</v>
      </c>
      <c r="N273" s="41">
        <v>3</v>
      </c>
      <c r="O273" s="42" t="s">
        <v>38</v>
      </c>
      <c r="P273" s="75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77"/>
      <c r="AD273" s="7" t="s">
        <v>606</v>
      </c>
    </row>
    <row r="274" customHeight="1" spans="1:30">
      <c r="A274" s="73">
        <f>SUBTOTAL(3,$B$2:B274)-1</f>
        <v>272</v>
      </c>
      <c r="B274" s="12" t="s">
        <v>722</v>
      </c>
      <c r="C274" s="12" t="s">
        <v>30</v>
      </c>
      <c r="D274" s="33">
        <v>10188</v>
      </c>
      <c r="E274" s="34" t="s">
        <v>339</v>
      </c>
      <c r="F274" s="34" t="s">
        <v>32</v>
      </c>
      <c r="G274" s="34" t="s">
        <v>83</v>
      </c>
      <c r="H274" s="34" t="s">
        <v>34</v>
      </c>
      <c r="I274" s="13" t="s">
        <v>719</v>
      </c>
      <c r="J274" s="13" t="s">
        <v>604</v>
      </c>
      <c r="K274" s="13" t="s">
        <v>720</v>
      </c>
      <c r="L274" s="33">
        <v>8</v>
      </c>
      <c r="M274" s="40">
        <v>83.02</v>
      </c>
      <c r="N274" s="41">
        <v>7</v>
      </c>
      <c r="O274" s="42" t="s">
        <v>38</v>
      </c>
      <c r="P274" s="75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77"/>
      <c r="AD274" s="7" t="s">
        <v>606</v>
      </c>
    </row>
    <row r="275" customHeight="1" spans="1:30">
      <c r="A275" s="73">
        <f>SUBTOTAL(3,$B$2:B275)-1</f>
        <v>273</v>
      </c>
      <c r="B275" s="12" t="s">
        <v>723</v>
      </c>
      <c r="C275" s="12" t="s">
        <v>30</v>
      </c>
      <c r="D275" s="33">
        <v>10173</v>
      </c>
      <c r="E275" s="34" t="s">
        <v>136</v>
      </c>
      <c r="F275" s="34" t="s">
        <v>32</v>
      </c>
      <c r="G275" s="34" t="s">
        <v>83</v>
      </c>
      <c r="H275" s="34" t="s">
        <v>34</v>
      </c>
      <c r="I275" s="13" t="s">
        <v>719</v>
      </c>
      <c r="J275" s="13" t="s">
        <v>604</v>
      </c>
      <c r="K275" s="13" t="s">
        <v>720</v>
      </c>
      <c r="L275" s="33">
        <v>8</v>
      </c>
      <c r="M275" s="40">
        <v>81.12</v>
      </c>
      <c r="N275" s="41">
        <v>9</v>
      </c>
      <c r="O275" s="42" t="s">
        <v>38</v>
      </c>
      <c r="P275" s="75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77"/>
      <c r="AD275" s="7" t="s">
        <v>606</v>
      </c>
    </row>
    <row r="276" customHeight="1" spans="1:30">
      <c r="A276" s="73">
        <f>SUBTOTAL(3,$B$2:B276)-1</f>
        <v>274</v>
      </c>
      <c r="B276" s="12" t="s">
        <v>724</v>
      </c>
      <c r="C276" s="12" t="s">
        <v>30</v>
      </c>
      <c r="D276" s="33">
        <v>10176</v>
      </c>
      <c r="E276" s="34" t="s">
        <v>155</v>
      </c>
      <c r="F276" s="34" t="s">
        <v>32</v>
      </c>
      <c r="G276" s="34" t="s">
        <v>83</v>
      </c>
      <c r="H276" s="34" t="s">
        <v>34</v>
      </c>
      <c r="I276" s="13" t="s">
        <v>719</v>
      </c>
      <c r="J276" s="13" t="s">
        <v>604</v>
      </c>
      <c r="K276" s="13" t="s">
        <v>720</v>
      </c>
      <c r="L276" s="33">
        <v>8</v>
      </c>
      <c r="M276" s="40">
        <v>85.22</v>
      </c>
      <c r="N276" s="41">
        <v>2</v>
      </c>
      <c r="O276" s="42" t="s">
        <v>38</v>
      </c>
      <c r="P276" s="75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77"/>
      <c r="AD276" s="7" t="s">
        <v>606</v>
      </c>
    </row>
    <row r="277" customHeight="1" spans="1:30">
      <c r="A277" s="73">
        <f>SUBTOTAL(3,$B$2:B277)-1</f>
        <v>275</v>
      </c>
      <c r="B277" s="12" t="s">
        <v>725</v>
      </c>
      <c r="C277" s="12" t="s">
        <v>30</v>
      </c>
      <c r="D277" s="33">
        <v>10174</v>
      </c>
      <c r="E277" s="34" t="s">
        <v>31</v>
      </c>
      <c r="F277" s="34" t="s">
        <v>32</v>
      </c>
      <c r="G277" s="34" t="s">
        <v>83</v>
      </c>
      <c r="H277" s="34" t="s">
        <v>34</v>
      </c>
      <c r="I277" s="13" t="s">
        <v>719</v>
      </c>
      <c r="J277" s="13" t="s">
        <v>604</v>
      </c>
      <c r="K277" s="13" t="s">
        <v>720</v>
      </c>
      <c r="L277" s="33">
        <v>8</v>
      </c>
      <c r="M277" s="40">
        <v>84.41</v>
      </c>
      <c r="N277" s="41">
        <v>4</v>
      </c>
      <c r="O277" s="42" t="s">
        <v>38</v>
      </c>
      <c r="P277" s="75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77"/>
      <c r="AD277" s="7" t="s">
        <v>606</v>
      </c>
    </row>
    <row r="278" customHeight="1" spans="1:30">
      <c r="A278" s="73">
        <f>SUBTOTAL(3,$B$2:B278)-1</f>
        <v>276</v>
      </c>
      <c r="B278" s="12" t="s">
        <v>726</v>
      </c>
      <c r="C278" s="12" t="s">
        <v>57</v>
      </c>
      <c r="D278" s="33">
        <v>10187</v>
      </c>
      <c r="E278" s="34" t="s">
        <v>155</v>
      </c>
      <c r="F278" s="34" t="s">
        <v>32</v>
      </c>
      <c r="G278" s="34" t="s">
        <v>83</v>
      </c>
      <c r="H278" s="34" t="s">
        <v>34</v>
      </c>
      <c r="I278" s="13" t="s">
        <v>719</v>
      </c>
      <c r="J278" s="13" t="s">
        <v>604</v>
      </c>
      <c r="K278" s="13" t="s">
        <v>720</v>
      </c>
      <c r="L278" s="33">
        <v>8</v>
      </c>
      <c r="M278" s="40">
        <v>82.57</v>
      </c>
      <c r="N278" s="41">
        <v>8</v>
      </c>
      <c r="O278" s="42" t="s">
        <v>38</v>
      </c>
      <c r="P278" s="75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77"/>
      <c r="AD278" s="7" t="s">
        <v>606</v>
      </c>
    </row>
    <row r="279" customHeight="1" spans="1:30">
      <c r="A279" s="73">
        <f>SUBTOTAL(3,$B$2:B279)-1</f>
        <v>277</v>
      </c>
      <c r="B279" s="12" t="s">
        <v>727</v>
      </c>
      <c r="C279" s="12" t="s">
        <v>30</v>
      </c>
      <c r="D279" s="33">
        <v>10190</v>
      </c>
      <c r="E279" s="34" t="s">
        <v>728</v>
      </c>
      <c r="F279" s="34" t="s">
        <v>32</v>
      </c>
      <c r="G279" s="34" t="s">
        <v>83</v>
      </c>
      <c r="H279" s="34" t="s">
        <v>34</v>
      </c>
      <c r="I279" s="13" t="s">
        <v>719</v>
      </c>
      <c r="J279" s="13" t="s">
        <v>604</v>
      </c>
      <c r="K279" s="13" t="s">
        <v>720</v>
      </c>
      <c r="L279" s="33">
        <v>8</v>
      </c>
      <c r="M279" s="40">
        <v>84.02</v>
      </c>
      <c r="N279" s="41">
        <v>5</v>
      </c>
      <c r="O279" s="42" t="s">
        <v>38</v>
      </c>
      <c r="P279" s="75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77"/>
      <c r="AD279" s="7" t="s">
        <v>606</v>
      </c>
    </row>
    <row r="280" customHeight="1" spans="1:30">
      <c r="A280" s="73">
        <f>SUBTOTAL(3,$B$2:B280)-1</f>
        <v>278</v>
      </c>
      <c r="B280" s="12" t="s">
        <v>729</v>
      </c>
      <c r="C280" s="12" t="s">
        <v>57</v>
      </c>
      <c r="D280" s="33">
        <v>10646</v>
      </c>
      <c r="E280" s="34" t="s">
        <v>31</v>
      </c>
      <c r="F280" s="34" t="s">
        <v>32</v>
      </c>
      <c r="G280" s="34" t="s">
        <v>51</v>
      </c>
      <c r="H280" s="34" t="s">
        <v>34</v>
      </c>
      <c r="I280" s="13" t="s">
        <v>719</v>
      </c>
      <c r="J280" s="13" t="s">
        <v>618</v>
      </c>
      <c r="K280" s="13" t="s">
        <v>730</v>
      </c>
      <c r="L280" s="33">
        <v>4</v>
      </c>
      <c r="M280" s="40">
        <v>72.82</v>
      </c>
      <c r="N280" s="41">
        <v>7</v>
      </c>
      <c r="O280" s="42" t="s">
        <v>38</v>
      </c>
      <c r="P280" s="75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77"/>
      <c r="AD280" s="7" t="s">
        <v>606</v>
      </c>
    </row>
    <row r="281" customHeight="1" spans="1:30">
      <c r="A281" s="73">
        <f>SUBTOTAL(3,$B$2:B281)-1</f>
        <v>279</v>
      </c>
      <c r="B281" s="12" t="s">
        <v>731</v>
      </c>
      <c r="C281" s="12" t="s">
        <v>30</v>
      </c>
      <c r="D281" s="33">
        <v>10653</v>
      </c>
      <c r="E281" s="34" t="s">
        <v>31</v>
      </c>
      <c r="F281" s="34" t="s">
        <v>32</v>
      </c>
      <c r="G281" s="34" t="s">
        <v>51</v>
      </c>
      <c r="H281" s="34" t="s">
        <v>34</v>
      </c>
      <c r="I281" s="13" t="s">
        <v>719</v>
      </c>
      <c r="J281" s="13" t="s">
        <v>618</v>
      </c>
      <c r="K281" s="13" t="s">
        <v>730</v>
      </c>
      <c r="L281" s="33">
        <v>4</v>
      </c>
      <c r="M281" s="40">
        <v>78.39</v>
      </c>
      <c r="N281" s="41">
        <v>5</v>
      </c>
      <c r="O281" s="42" t="s">
        <v>38</v>
      </c>
      <c r="P281" s="75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77"/>
      <c r="AD281" s="7" t="s">
        <v>606</v>
      </c>
    </row>
    <row r="282" customHeight="1" spans="1:30">
      <c r="A282" s="73">
        <f>SUBTOTAL(3,$B$2:B282)-1</f>
        <v>280</v>
      </c>
      <c r="B282" s="12" t="s">
        <v>732</v>
      </c>
      <c r="C282" s="12" t="s">
        <v>30</v>
      </c>
      <c r="D282" s="33">
        <v>10648</v>
      </c>
      <c r="E282" s="34" t="s">
        <v>31</v>
      </c>
      <c r="F282" s="34" t="s">
        <v>32</v>
      </c>
      <c r="G282" s="34" t="s">
        <v>51</v>
      </c>
      <c r="H282" s="34" t="s">
        <v>34</v>
      </c>
      <c r="I282" s="13" t="s">
        <v>719</v>
      </c>
      <c r="J282" s="13" t="s">
        <v>618</v>
      </c>
      <c r="K282" s="13" t="s">
        <v>730</v>
      </c>
      <c r="L282" s="33">
        <v>4</v>
      </c>
      <c r="M282" s="40">
        <v>85.29</v>
      </c>
      <c r="N282" s="41">
        <v>1</v>
      </c>
      <c r="O282" s="42" t="s">
        <v>38</v>
      </c>
      <c r="P282" s="75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77"/>
      <c r="AD282" s="7" t="s">
        <v>606</v>
      </c>
    </row>
    <row r="283" customHeight="1" spans="1:30">
      <c r="A283" s="73">
        <f>SUBTOTAL(3,$B$2:B283)-1</f>
        <v>281</v>
      </c>
      <c r="B283" s="12" t="s">
        <v>733</v>
      </c>
      <c r="C283" s="12" t="s">
        <v>30</v>
      </c>
      <c r="D283" s="33">
        <v>10647</v>
      </c>
      <c r="E283" s="34" t="s">
        <v>260</v>
      </c>
      <c r="F283" s="34" t="s">
        <v>32</v>
      </c>
      <c r="G283" s="34" t="s">
        <v>643</v>
      </c>
      <c r="H283" s="34" t="s">
        <v>34</v>
      </c>
      <c r="I283" s="13" t="s">
        <v>719</v>
      </c>
      <c r="J283" s="13" t="s">
        <v>618</v>
      </c>
      <c r="K283" s="13" t="s">
        <v>730</v>
      </c>
      <c r="L283" s="33">
        <v>4</v>
      </c>
      <c r="M283" s="40">
        <v>80.15</v>
      </c>
      <c r="N283" s="41">
        <v>4</v>
      </c>
      <c r="O283" s="42" t="s">
        <v>38</v>
      </c>
      <c r="P283" s="75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77"/>
      <c r="AD283" s="7" t="s">
        <v>606</v>
      </c>
    </row>
    <row r="284" customHeight="1" spans="1:30">
      <c r="A284" s="73">
        <f>SUBTOTAL(3,$B$2:B284)-1</f>
        <v>282</v>
      </c>
      <c r="B284" s="12" t="s">
        <v>734</v>
      </c>
      <c r="C284" s="12" t="s">
        <v>30</v>
      </c>
      <c r="D284" s="33">
        <v>10041</v>
      </c>
      <c r="E284" s="34" t="s">
        <v>735</v>
      </c>
      <c r="F284" s="34" t="s">
        <v>32</v>
      </c>
      <c r="G284" s="34" t="s">
        <v>88</v>
      </c>
      <c r="H284" s="34" t="s">
        <v>44</v>
      </c>
      <c r="I284" s="13" t="s">
        <v>719</v>
      </c>
      <c r="J284" s="13" t="s">
        <v>663</v>
      </c>
      <c r="K284" s="13" t="s">
        <v>736</v>
      </c>
      <c r="L284" s="33">
        <v>2</v>
      </c>
      <c r="M284" s="40">
        <v>86.3</v>
      </c>
      <c r="N284" s="41">
        <v>2</v>
      </c>
      <c r="O284" s="42" t="s">
        <v>38</v>
      </c>
      <c r="P284" s="75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77"/>
      <c r="AD284" s="7" t="s">
        <v>606</v>
      </c>
    </row>
    <row r="285" customHeight="1" spans="1:30">
      <c r="A285" s="73">
        <f>SUBTOTAL(3,$B$2:B285)-1</f>
        <v>283</v>
      </c>
      <c r="B285" s="12" t="s">
        <v>737</v>
      </c>
      <c r="C285" s="12" t="s">
        <v>30</v>
      </c>
      <c r="D285" s="33">
        <v>10043</v>
      </c>
      <c r="E285" s="34" t="s">
        <v>738</v>
      </c>
      <c r="F285" s="34" t="s">
        <v>32</v>
      </c>
      <c r="G285" s="34" t="s">
        <v>88</v>
      </c>
      <c r="H285" s="34" t="s">
        <v>131</v>
      </c>
      <c r="I285" s="13" t="s">
        <v>719</v>
      </c>
      <c r="J285" s="13" t="s">
        <v>663</v>
      </c>
      <c r="K285" s="13" t="s">
        <v>736</v>
      </c>
      <c r="L285" s="33">
        <v>2</v>
      </c>
      <c r="M285" s="40">
        <v>86.34</v>
      </c>
      <c r="N285" s="41">
        <v>1</v>
      </c>
      <c r="O285" s="42" t="s">
        <v>38</v>
      </c>
      <c r="P285" s="75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77"/>
      <c r="AD285" s="7" t="s">
        <v>606</v>
      </c>
    </row>
    <row r="286" customHeight="1" spans="1:30">
      <c r="A286" s="73">
        <f>SUBTOTAL(3,$B$2:B286)-1</f>
        <v>284</v>
      </c>
      <c r="B286" s="12" t="s">
        <v>739</v>
      </c>
      <c r="C286" s="12" t="s">
        <v>30</v>
      </c>
      <c r="D286" s="33">
        <v>10564</v>
      </c>
      <c r="E286" s="34" t="s">
        <v>65</v>
      </c>
      <c r="F286" s="34" t="s">
        <v>32</v>
      </c>
      <c r="G286" s="34" t="s">
        <v>287</v>
      </c>
      <c r="H286" s="34" t="s">
        <v>44</v>
      </c>
      <c r="I286" s="13" t="s">
        <v>719</v>
      </c>
      <c r="J286" s="13" t="s">
        <v>645</v>
      </c>
      <c r="K286" s="13" t="s">
        <v>740</v>
      </c>
      <c r="L286" s="33">
        <v>1</v>
      </c>
      <c r="M286" s="40">
        <v>86.63</v>
      </c>
      <c r="N286" s="41">
        <v>1</v>
      </c>
      <c r="O286" s="42" t="s">
        <v>38</v>
      </c>
      <c r="P286" s="75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77"/>
      <c r="AD286" s="7" t="s">
        <v>606</v>
      </c>
    </row>
    <row r="287" customHeight="1" spans="1:30">
      <c r="A287" s="73">
        <f>SUBTOTAL(3,$B$2:B287)-1</f>
        <v>285</v>
      </c>
      <c r="B287" s="12" t="s">
        <v>741</v>
      </c>
      <c r="C287" s="12" t="s">
        <v>57</v>
      </c>
      <c r="D287" s="33">
        <v>10483</v>
      </c>
      <c r="E287" s="34" t="s">
        <v>58</v>
      </c>
      <c r="F287" s="34" t="s">
        <v>32</v>
      </c>
      <c r="G287" s="34" t="s">
        <v>461</v>
      </c>
      <c r="H287" s="34" t="s">
        <v>44</v>
      </c>
      <c r="I287" s="13" t="s">
        <v>719</v>
      </c>
      <c r="J287" s="13" t="s">
        <v>611</v>
      </c>
      <c r="K287" s="13" t="s">
        <v>742</v>
      </c>
      <c r="L287" s="33">
        <v>1</v>
      </c>
      <c r="M287" s="40">
        <v>90.62</v>
      </c>
      <c r="N287" s="41">
        <v>1</v>
      </c>
      <c r="O287" s="42" t="s">
        <v>38</v>
      </c>
      <c r="P287" s="75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77"/>
      <c r="AD287" s="7" t="s">
        <v>606</v>
      </c>
    </row>
    <row r="288" customHeight="1" spans="1:30">
      <c r="A288" s="73">
        <f>SUBTOTAL(3,$B$2:B288)-1</f>
        <v>286</v>
      </c>
      <c r="B288" s="12" t="s">
        <v>743</v>
      </c>
      <c r="C288" s="12" t="s">
        <v>30</v>
      </c>
      <c r="D288" s="33">
        <v>10439</v>
      </c>
      <c r="E288" s="34" t="s">
        <v>681</v>
      </c>
      <c r="F288" s="34" t="s">
        <v>32</v>
      </c>
      <c r="G288" s="34" t="s">
        <v>72</v>
      </c>
      <c r="H288" s="34" t="s">
        <v>44</v>
      </c>
      <c r="I288" s="13" t="s">
        <v>719</v>
      </c>
      <c r="J288" s="13" t="s">
        <v>614</v>
      </c>
      <c r="K288" s="13" t="s">
        <v>744</v>
      </c>
      <c r="L288" s="33">
        <v>1</v>
      </c>
      <c r="M288" s="40">
        <v>82.58</v>
      </c>
      <c r="N288" s="41">
        <v>1</v>
      </c>
      <c r="O288" s="42" t="s">
        <v>38</v>
      </c>
      <c r="P288" s="75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77"/>
      <c r="AD288" s="7" t="s">
        <v>606</v>
      </c>
    </row>
    <row r="289" customHeight="1" spans="1:30">
      <c r="A289" s="73">
        <f>SUBTOTAL(3,$B$2:B289)-1</f>
        <v>287</v>
      </c>
      <c r="B289" s="12" t="s">
        <v>745</v>
      </c>
      <c r="C289" s="12" t="s">
        <v>30</v>
      </c>
      <c r="D289" s="33">
        <v>10412</v>
      </c>
      <c r="E289" s="34" t="s">
        <v>31</v>
      </c>
      <c r="F289" s="34" t="s">
        <v>32</v>
      </c>
      <c r="G289" s="34" t="s">
        <v>746</v>
      </c>
      <c r="H289" s="34" t="s">
        <v>131</v>
      </c>
      <c r="I289" s="13" t="s">
        <v>719</v>
      </c>
      <c r="J289" s="13" t="s">
        <v>747</v>
      </c>
      <c r="K289" s="13" t="s">
        <v>748</v>
      </c>
      <c r="L289" s="33">
        <v>1</v>
      </c>
      <c r="M289" s="40">
        <v>82.24</v>
      </c>
      <c r="N289" s="41">
        <v>1</v>
      </c>
      <c r="O289" s="42" t="s">
        <v>38</v>
      </c>
      <c r="P289" s="75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77"/>
      <c r="AD289" s="7" t="s">
        <v>606</v>
      </c>
    </row>
    <row r="290" customHeight="1" spans="1:30">
      <c r="A290" s="73">
        <f>SUBTOTAL(3,$B$2:B290)-1</f>
        <v>288</v>
      </c>
      <c r="B290" s="12" t="s">
        <v>749</v>
      </c>
      <c r="C290" s="12" t="s">
        <v>30</v>
      </c>
      <c r="D290" s="33">
        <v>10203</v>
      </c>
      <c r="E290" s="34" t="s">
        <v>299</v>
      </c>
      <c r="F290" s="34" t="s">
        <v>32</v>
      </c>
      <c r="G290" s="34" t="s">
        <v>83</v>
      </c>
      <c r="H290" s="34" t="s">
        <v>44</v>
      </c>
      <c r="I290" s="13" t="s">
        <v>750</v>
      </c>
      <c r="J290" s="13" t="s">
        <v>604</v>
      </c>
      <c r="K290" s="13" t="s">
        <v>751</v>
      </c>
      <c r="L290" s="33">
        <v>6</v>
      </c>
      <c r="M290" s="40">
        <v>81.98</v>
      </c>
      <c r="N290" s="41">
        <v>4</v>
      </c>
      <c r="O290" s="42" t="s">
        <v>38</v>
      </c>
      <c r="P290" s="75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77"/>
      <c r="AD290" s="7" t="s">
        <v>606</v>
      </c>
    </row>
    <row r="291" customHeight="1" spans="1:30">
      <c r="A291" s="73">
        <f>SUBTOTAL(3,$B$2:B291)-1</f>
        <v>289</v>
      </c>
      <c r="B291" s="12" t="s">
        <v>752</v>
      </c>
      <c r="C291" s="12" t="s">
        <v>57</v>
      </c>
      <c r="D291" s="33">
        <v>10193</v>
      </c>
      <c r="E291" s="34" t="s">
        <v>31</v>
      </c>
      <c r="F291" s="34" t="s">
        <v>32</v>
      </c>
      <c r="G291" s="34" t="s">
        <v>83</v>
      </c>
      <c r="H291" s="34" t="s">
        <v>34</v>
      </c>
      <c r="I291" s="13" t="s">
        <v>750</v>
      </c>
      <c r="J291" s="13" t="s">
        <v>604</v>
      </c>
      <c r="K291" s="13" t="s">
        <v>751</v>
      </c>
      <c r="L291" s="33">
        <v>6</v>
      </c>
      <c r="M291" s="40">
        <v>86.08</v>
      </c>
      <c r="N291" s="41">
        <v>1</v>
      </c>
      <c r="O291" s="42" t="s">
        <v>38</v>
      </c>
      <c r="P291" s="75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77"/>
      <c r="AD291" s="7" t="s">
        <v>606</v>
      </c>
    </row>
    <row r="292" customHeight="1" spans="1:30">
      <c r="A292" s="73">
        <f>SUBTOTAL(3,$B$2:B292)-1</f>
        <v>290</v>
      </c>
      <c r="B292" s="12" t="s">
        <v>753</v>
      </c>
      <c r="C292" s="12" t="s">
        <v>30</v>
      </c>
      <c r="D292" s="33">
        <v>10196</v>
      </c>
      <c r="E292" s="34" t="s">
        <v>339</v>
      </c>
      <c r="F292" s="34" t="s">
        <v>32</v>
      </c>
      <c r="G292" s="34" t="s">
        <v>83</v>
      </c>
      <c r="H292" s="34" t="s">
        <v>34</v>
      </c>
      <c r="I292" s="13" t="s">
        <v>750</v>
      </c>
      <c r="J292" s="13" t="s">
        <v>604</v>
      </c>
      <c r="K292" s="13" t="s">
        <v>751</v>
      </c>
      <c r="L292" s="33">
        <v>6</v>
      </c>
      <c r="M292" s="40">
        <v>84.13</v>
      </c>
      <c r="N292" s="41">
        <v>2</v>
      </c>
      <c r="O292" s="42" t="s">
        <v>38</v>
      </c>
      <c r="P292" s="75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77"/>
      <c r="AD292" s="7" t="s">
        <v>606</v>
      </c>
    </row>
    <row r="293" customHeight="1" spans="1:30">
      <c r="A293" s="73">
        <f>SUBTOTAL(3,$B$2:B293)-1</f>
        <v>291</v>
      </c>
      <c r="B293" s="12" t="s">
        <v>754</v>
      </c>
      <c r="C293" s="12" t="s">
        <v>30</v>
      </c>
      <c r="D293" s="33">
        <v>10206</v>
      </c>
      <c r="E293" s="34" t="s">
        <v>309</v>
      </c>
      <c r="F293" s="34" t="s">
        <v>32</v>
      </c>
      <c r="G293" s="34" t="s">
        <v>231</v>
      </c>
      <c r="H293" s="34" t="s">
        <v>34</v>
      </c>
      <c r="I293" s="13" t="s">
        <v>750</v>
      </c>
      <c r="J293" s="13" t="s">
        <v>604</v>
      </c>
      <c r="K293" s="13" t="s">
        <v>751</v>
      </c>
      <c r="L293" s="33">
        <v>6</v>
      </c>
      <c r="M293" s="40">
        <v>81.97</v>
      </c>
      <c r="N293" s="41">
        <v>5</v>
      </c>
      <c r="O293" s="42" t="s">
        <v>38</v>
      </c>
      <c r="P293" s="75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77"/>
      <c r="AD293" s="7" t="s">
        <v>606</v>
      </c>
    </row>
    <row r="294" customHeight="1" spans="1:30">
      <c r="A294" s="73">
        <f>SUBTOTAL(3,$B$2:B294)-1</f>
        <v>292</v>
      </c>
      <c r="B294" s="12" t="s">
        <v>755</v>
      </c>
      <c r="C294" s="12" t="s">
        <v>57</v>
      </c>
      <c r="D294" s="33">
        <v>10215</v>
      </c>
      <c r="E294" s="34" t="s">
        <v>299</v>
      </c>
      <c r="F294" s="34" t="s">
        <v>32</v>
      </c>
      <c r="G294" s="34" t="s">
        <v>83</v>
      </c>
      <c r="H294" s="34" t="s">
        <v>67</v>
      </c>
      <c r="I294" s="13" t="s">
        <v>750</v>
      </c>
      <c r="J294" s="13" t="s">
        <v>604</v>
      </c>
      <c r="K294" s="13" t="s">
        <v>756</v>
      </c>
      <c r="L294" s="33">
        <v>6</v>
      </c>
      <c r="M294" s="40">
        <v>82.26</v>
      </c>
      <c r="N294" s="41">
        <v>6</v>
      </c>
      <c r="O294" s="42" t="s">
        <v>38</v>
      </c>
      <c r="P294" s="75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77"/>
      <c r="AD294" s="7" t="s">
        <v>606</v>
      </c>
    </row>
    <row r="295" customHeight="1" spans="1:30">
      <c r="A295" s="73">
        <f>SUBTOTAL(3,$B$2:B295)-1</f>
        <v>293</v>
      </c>
      <c r="B295" s="12" t="s">
        <v>757</v>
      </c>
      <c r="C295" s="12" t="s">
        <v>30</v>
      </c>
      <c r="D295" s="33">
        <v>10224</v>
      </c>
      <c r="E295" s="34" t="s">
        <v>637</v>
      </c>
      <c r="F295" s="34" t="s">
        <v>32</v>
      </c>
      <c r="G295" s="34" t="s">
        <v>83</v>
      </c>
      <c r="H295" s="34" t="s">
        <v>67</v>
      </c>
      <c r="I295" s="13" t="s">
        <v>750</v>
      </c>
      <c r="J295" s="13" t="s">
        <v>604</v>
      </c>
      <c r="K295" s="13" t="s">
        <v>756</v>
      </c>
      <c r="L295" s="33">
        <v>6</v>
      </c>
      <c r="M295" s="40">
        <v>84</v>
      </c>
      <c r="N295" s="41">
        <v>3</v>
      </c>
      <c r="O295" s="42" t="s">
        <v>38</v>
      </c>
      <c r="P295" s="75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77"/>
      <c r="AD295" s="7" t="s">
        <v>606</v>
      </c>
    </row>
    <row r="296" customHeight="1" spans="1:30">
      <c r="A296" s="73">
        <f>SUBTOTAL(3,$B$2:B296)-1</f>
        <v>294</v>
      </c>
      <c r="B296" s="12" t="s">
        <v>758</v>
      </c>
      <c r="C296" s="12" t="s">
        <v>57</v>
      </c>
      <c r="D296" s="33">
        <v>10216</v>
      </c>
      <c r="E296" s="34" t="s">
        <v>728</v>
      </c>
      <c r="F296" s="34" t="s">
        <v>32</v>
      </c>
      <c r="G296" s="34" t="s">
        <v>759</v>
      </c>
      <c r="H296" s="34" t="s">
        <v>67</v>
      </c>
      <c r="I296" s="13" t="s">
        <v>750</v>
      </c>
      <c r="J296" s="13" t="s">
        <v>604</v>
      </c>
      <c r="K296" s="13" t="s">
        <v>756</v>
      </c>
      <c r="L296" s="33">
        <v>6</v>
      </c>
      <c r="M296" s="40">
        <v>83.79</v>
      </c>
      <c r="N296" s="41">
        <v>4</v>
      </c>
      <c r="O296" s="42" t="s">
        <v>38</v>
      </c>
      <c r="P296" s="75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77"/>
      <c r="AD296" s="7" t="s">
        <v>606</v>
      </c>
    </row>
    <row r="297" customHeight="1" spans="1:30">
      <c r="A297" s="73">
        <f>SUBTOTAL(3,$B$2:B297)-1</f>
        <v>295</v>
      </c>
      <c r="B297" s="12" t="s">
        <v>760</v>
      </c>
      <c r="C297" s="12" t="s">
        <v>30</v>
      </c>
      <c r="D297" s="33">
        <v>10220</v>
      </c>
      <c r="E297" s="34" t="s">
        <v>761</v>
      </c>
      <c r="F297" s="34" t="s">
        <v>32</v>
      </c>
      <c r="G297" s="34" t="s">
        <v>83</v>
      </c>
      <c r="H297" s="34" t="s">
        <v>131</v>
      </c>
      <c r="I297" s="13" t="s">
        <v>750</v>
      </c>
      <c r="J297" s="13" t="s">
        <v>604</v>
      </c>
      <c r="K297" s="13" t="s">
        <v>756</v>
      </c>
      <c r="L297" s="33">
        <v>6</v>
      </c>
      <c r="M297" s="40">
        <v>85.78</v>
      </c>
      <c r="N297" s="41">
        <v>1</v>
      </c>
      <c r="O297" s="42" t="s">
        <v>38</v>
      </c>
      <c r="P297" s="75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77"/>
      <c r="AD297" s="7" t="s">
        <v>606</v>
      </c>
    </row>
    <row r="298" customHeight="1" spans="1:30">
      <c r="A298" s="73">
        <f>SUBTOTAL(3,$B$2:B298)-1</f>
        <v>296</v>
      </c>
      <c r="B298" s="12" t="s">
        <v>762</v>
      </c>
      <c r="C298" s="12" t="s">
        <v>30</v>
      </c>
      <c r="D298" s="33">
        <v>10228</v>
      </c>
      <c r="E298" s="34" t="s">
        <v>155</v>
      </c>
      <c r="F298" s="34" t="s">
        <v>32</v>
      </c>
      <c r="G298" s="34" t="s">
        <v>83</v>
      </c>
      <c r="H298" s="34" t="s">
        <v>44</v>
      </c>
      <c r="I298" s="13" t="s">
        <v>750</v>
      </c>
      <c r="J298" s="13" t="s">
        <v>604</v>
      </c>
      <c r="K298" s="13" t="s">
        <v>756</v>
      </c>
      <c r="L298" s="33">
        <v>6</v>
      </c>
      <c r="M298" s="40">
        <v>83.48</v>
      </c>
      <c r="N298" s="41">
        <v>5</v>
      </c>
      <c r="O298" s="42" t="s">
        <v>38</v>
      </c>
      <c r="P298" s="75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77"/>
      <c r="AD298" s="7" t="s">
        <v>606</v>
      </c>
    </row>
    <row r="299" customHeight="1" spans="1:30">
      <c r="A299" s="73">
        <f>SUBTOTAL(3,$B$2:B299)-1</f>
        <v>297</v>
      </c>
      <c r="B299" s="12" t="s">
        <v>763</v>
      </c>
      <c r="C299" s="12" t="s">
        <v>30</v>
      </c>
      <c r="D299" s="33">
        <v>10600</v>
      </c>
      <c r="E299" s="34" t="s">
        <v>31</v>
      </c>
      <c r="F299" s="34" t="s">
        <v>32</v>
      </c>
      <c r="G299" s="34" t="s">
        <v>51</v>
      </c>
      <c r="H299" s="34" t="s">
        <v>34</v>
      </c>
      <c r="I299" s="13" t="s">
        <v>750</v>
      </c>
      <c r="J299" s="13" t="s">
        <v>618</v>
      </c>
      <c r="K299" s="13" t="s">
        <v>764</v>
      </c>
      <c r="L299" s="33">
        <v>5</v>
      </c>
      <c r="M299" s="40">
        <v>84.87</v>
      </c>
      <c r="N299" s="41">
        <v>2</v>
      </c>
      <c r="O299" s="42" t="s">
        <v>38</v>
      </c>
      <c r="P299" s="75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77"/>
      <c r="AD299" s="7" t="s">
        <v>606</v>
      </c>
    </row>
    <row r="300" customHeight="1" spans="1:30">
      <c r="A300" s="73">
        <f>SUBTOTAL(3,$B$2:B300)-1</f>
        <v>298</v>
      </c>
      <c r="B300" s="12" t="s">
        <v>765</v>
      </c>
      <c r="C300" s="12" t="s">
        <v>30</v>
      </c>
      <c r="D300" s="33">
        <v>10594</v>
      </c>
      <c r="E300" s="34" t="s">
        <v>136</v>
      </c>
      <c r="F300" s="34" t="s">
        <v>32</v>
      </c>
      <c r="G300" s="34" t="s">
        <v>51</v>
      </c>
      <c r="H300" s="34" t="s">
        <v>34</v>
      </c>
      <c r="I300" s="13" t="s">
        <v>750</v>
      </c>
      <c r="J300" s="13" t="s">
        <v>618</v>
      </c>
      <c r="K300" s="13" t="s">
        <v>764</v>
      </c>
      <c r="L300" s="33">
        <v>5</v>
      </c>
      <c r="M300" s="40">
        <v>82.46</v>
      </c>
      <c r="N300" s="41">
        <v>5</v>
      </c>
      <c r="O300" s="42" t="s">
        <v>38</v>
      </c>
      <c r="P300" s="75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77"/>
      <c r="AD300" s="7" t="s">
        <v>606</v>
      </c>
    </row>
    <row r="301" customHeight="1" spans="1:30">
      <c r="A301" s="73">
        <f>SUBTOTAL(3,$B$2:B301)-1</f>
        <v>299</v>
      </c>
      <c r="B301" s="12" t="s">
        <v>766</v>
      </c>
      <c r="C301" s="12" t="s">
        <v>57</v>
      </c>
      <c r="D301" s="33">
        <v>10585</v>
      </c>
      <c r="E301" s="34" t="s">
        <v>31</v>
      </c>
      <c r="F301" s="34" t="s">
        <v>32</v>
      </c>
      <c r="G301" s="34" t="s">
        <v>51</v>
      </c>
      <c r="H301" s="34" t="s">
        <v>34</v>
      </c>
      <c r="I301" s="13" t="s">
        <v>750</v>
      </c>
      <c r="J301" s="13" t="s">
        <v>618</v>
      </c>
      <c r="K301" s="13" t="s">
        <v>764</v>
      </c>
      <c r="L301" s="33">
        <v>5</v>
      </c>
      <c r="M301" s="40">
        <v>85.86</v>
      </c>
      <c r="N301" s="41">
        <v>1</v>
      </c>
      <c r="O301" s="42" t="s">
        <v>38</v>
      </c>
      <c r="P301" s="75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77"/>
      <c r="AD301" s="7" t="s">
        <v>606</v>
      </c>
    </row>
    <row r="302" customHeight="1" spans="1:30">
      <c r="A302" s="73">
        <f>SUBTOTAL(3,$B$2:B302)-1</f>
        <v>300</v>
      </c>
      <c r="B302" s="12" t="s">
        <v>767</v>
      </c>
      <c r="C302" s="12" t="s">
        <v>30</v>
      </c>
      <c r="D302" s="33">
        <v>10592</v>
      </c>
      <c r="E302" s="34" t="s">
        <v>31</v>
      </c>
      <c r="F302" s="34" t="s">
        <v>32</v>
      </c>
      <c r="G302" s="34" t="s">
        <v>643</v>
      </c>
      <c r="H302" s="34" t="s">
        <v>34</v>
      </c>
      <c r="I302" s="13" t="s">
        <v>750</v>
      </c>
      <c r="J302" s="13" t="s">
        <v>618</v>
      </c>
      <c r="K302" s="13" t="s">
        <v>764</v>
      </c>
      <c r="L302" s="33">
        <v>5</v>
      </c>
      <c r="M302" s="40">
        <v>78.08</v>
      </c>
      <c r="N302" s="41">
        <v>9</v>
      </c>
      <c r="O302" s="42" t="s">
        <v>38</v>
      </c>
      <c r="P302" s="75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77"/>
      <c r="AD302" s="7" t="s">
        <v>606</v>
      </c>
    </row>
    <row r="303" customHeight="1" spans="1:30">
      <c r="A303" s="73">
        <f>SUBTOTAL(3,$B$2:B303)-1</f>
        <v>301</v>
      </c>
      <c r="B303" s="12" t="s">
        <v>768</v>
      </c>
      <c r="C303" s="12" t="s">
        <v>30</v>
      </c>
      <c r="D303" s="33">
        <v>10586</v>
      </c>
      <c r="E303" s="34" t="s">
        <v>31</v>
      </c>
      <c r="F303" s="34" t="s">
        <v>32</v>
      </c>
      <c r="G303" s="34" t="s">
        <v>51</v>
      </c>
      <c r="H303" s="34" t="s">
        <v>34</v>
      </c>
      <c r="I303" s="13" t="s">
        <v>750</v>
      </c>
      <c r="J303" s="13" t="s">
        <v>618</v>
      </c>
      <c r="K303" s="13" t="s">
        <v>764</v>
      </c>
      <c r="L303" s="33">
        <v>5</v>
      </c>
      <c r="M303" s="40">
        <v>80.03</v>
      </c>
      <c r="N303" s="41">
        <v>7</v>
      </c>
      <c r="O303" s="42" t="s">
        <v>38</v>
      </c>
      <c r="P303" s="75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77"/>
      <c r="AD303" s="7" t="s">
        <v>606</v>
      </c>
    </row>
    <row r="304" customHeight="1" spans="1:30">
      <c r="A304" s="73">
        <f>SUBTOTAL(3,$B$2:B304)-1</f>
        <v>302</v>
      </c>
      <c r="B304" s="12" t="s">
        <v>769</v>
      </c>
      <c r="C304" s="12" t="s">
        <v>30</v>
      </c>
      <c r="D304" s="33">
        <v>10006</v>
      </c>
      <c r="E304" s="34" t="s">
        <v>635</v>
      </c>
      <c r="F304" s="34" t="s">
        <v>32</v>
      </c>
      <c r="G304" s="34" t="s">
        <v>88</v>
      </c>
      <c r="H304" s="34" t="s">
        <v>131</v>
      </c>
      <c r="I304" s="13" t="s">
        <v>750</v>
      </c>
      <c r="J304" s="13" t="s">
        <v>663</v>
      </c>
      <c r="K304" s="13" t="s">
        <v>770</v>
      </c>
      <c r="L304" s="33">
        <v>2</v>
      </c>
      <c r="M304" s="40">
        <v>87.35</v>
      </c>
      <c r="N304" s="41">
        <v>2</v>
      </c>
      <c r="O304" s="42" t="s">
        <v>38</v>
      </c>
      <c r="P304" s="75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77"/>
      <c r="AD304" s="7" t="s">
        <v>606</v>
      </c>
    </row>
    <row r="305" customHeight="1" spans="1:30">
      <c r="A305" s="73">
        <f>SUBTOTAL(3,$B$2:B305)-1</f>
        <v>303</v>
      </c>
      <c r="B305" s="12" t="s">
        <v>771</v>
      </c>
      <c r="C305" s="12" t="s">
        <v>30</v>
      </c>
      <c r="D305" s="33">
        <v>10014</v>
      </c>
      <c r="E305" s="34" t="s">
        <v>31</v>
      </c>
      <c r="F305" s="34" t="s">
        <v>32</v>
      </c>
      <c r="G305" s="34" t="s">
        <v>88</v>
      </c>
      <c r="H305" s="34" t="s">
        <v>67</v>
      </c>
      <c r="I305" s="13" t="s">
        <v>750</v>
      </c>
      <c r="J305" s="13" t="s">
        <v>663</v>
      </c>
      <c r="K305" s="13" t="s">
        <v>770</v>
      </c>
      <c r="L305" s="33">
        <v>2</v>
      </c>
      <c r="M305" s="40">
        <v>88.91</v>
      </c>
      <c r="N305" s="41">
        <v>1</v>
      </c>
      <c r="O305" s="42" t="s">
        <v>38</v>
      </c>
      <c r="P305" s="75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77"/>
      <c r="AD305" s="7" t="s">
        <v>606</v>
      </c>
    </row>
    <row r="306" customHeight="1" spans="1:30">
      <c r="A306" s="73">
        <f>SUBTOTAL(3,$B$2:B306)-1</f>
        <v>304</v>
      </c>
      <c r="B306" s="12" t="s">
        <v>772</v>
      </c>
      <c r="C306" s="12" t="s">
        <v>30</v>
      </c>
      <c r="D306" s="33">
        <v>10655</v>
      </c>
      <c r="E306" s="34" t="s">
        <v>773</v>
      </c>
      <c r="F306" s="34" t="s">
        <v>32</v>
      </c>
      <c r="G306" s="34" t="s">
        <v>643</v>
      </c>
      <c r="H306" s="34" t="s">
        <v>44</v>
      </c>
      <c r="I306" s="13" t="s">
        <v>774</v>
      </c>
      <c r="J306" s="13" t="s">
        <v>618</v>
      </c>
      <c r="K306" s="13" t="s">
        <v>775</v>
      </c>
      <c r="L306" s="33">
        <v>1</v>
      </c>
      <c r="M306" s="40">
        <v>75.72</v>
      </c>
      <c r="N306" s="41">
        <v>1</v>
      </c>
      <c r="O306" s="42" t="s">
        <v>38</v>
      </c>
      <c r="P306" s="75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77"/>
      <c r="AD306" s="7" t="s">
        <v>606</v>
      </c>
    </row>
    <row r="307" customHeight="1" spans="1:30">
      <c r="A307" s="73">
        <f>SUBTOTAL(3,$B$2:B307)-1</f>
        <v>305</v>
      </c>
      <c r="B307" s="12" t="s">
        <v>776</v>
      </c>
      <c r="C307" s="12" t="s">
        <v>30</v>
      </c>
      <c r="D307" s="33">
        <v>10500</v>
      </c>
      <c r="E307" s="34" t="s">
        <v>155</v>
      </c>
      <c r="F307" s="34" t="s">
        <v>32</v>
      </c>
      <c r="G307" s="34" t="s">
        <v>461</v>
      </c>
      <c r="H307" s="34" t="s">
        <v>44</v>
      </c>
      <c r="I307" s="13" t="s">
        <v>774</v>
      </c>
      <c r="J307" s="13" t="s">
        <v>611</v>
      </c>
      <c r="K307" s="13" t="s">
        <v>777</v>
      </c>
      <c r="L307" s="33">
        <v>1</v>
      </c>
      <c r="M307" s="40">
        <v>81.72</v>
      </c>
      <c r="N307" s="41">
        <v>1</v>
      </c>
      <c r="O307" s="42" t="s">
        <v>38</v>
      </c>
      <c r="P307" s="75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77"/>
      <c r="AD307" s="7" t="s">
        <v>606</v>
      </c>
    </row>
    <row r="308" customHeight="1" spans="1:30">
      <c r="A308" s="73">
        <f>SUBTOTAL(3,$B$2:B308)-1</f>
        <v>306</v>
      </c>
      <c r="B308" s="12" t="s">
        <v>778</v>
      </c>
      <c r="C308" s="12" t="s">
        <v>30</v>
      </c>
      <c r="D308" s="33">
        <v>10342</v>
      </c>
      <c r="E308" s="34" t="s">
        <v>761</v>
      </c>
      <c r="F308" s="34" t="s">
        <v>32</v>
      </c>
      <c r="G308" s="34" t="s">
        <v>83</v>
      </c>
      <c r="H308" s="34" t="s">
        <v>131</v>
      </c>
      <c r="I308" s="13" t="s">
        <v>779</v>
      </c>
      <c r="J308" s="13" t="s">
        <v>604</v>
      </c>
      <c r="K308" s="13" t="s">
        <v>780</v>
      </c>
      <c r="L308" s="33">
        <v>1</v>
      </c>
      <c r="M308" s="40">
        <v>82.4</v>
      </c>
      <c r="N308" s="41">
        <v>1</v>
      </c>
      <c r="O308" s="42" t="s">
        <v>38</v>
      </c>
      <c r="P308" s="75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77"/>
      <c r="AD308" s="7" t="s">
        <v>606</v>
      </c>
    </row>
    <row r="309" customHeight="1" spans="1:30">
      <c r="A309" s="73">
        <f>SUBTOTAL(3,$B$2:B309)-1</f>
        <v>307</v>
      </c>
      <c r="B309" s="12" t="s">
        <v>781</v>
      </c>
      <c r="C309" s="12" t="s">
        <v>57</v>
      </c>
      <c r="D309" s="33">
        <v>10657</v>
      </c>
      <c r="E309" s="34" t="s">
        <v>136</v>
      </c>
      <c r="F309" s="34" t="s">
        <v>32</v>
      </c>
      <c r="G309" s="34" t="s">
        <v>51</v>
      </c>
      <c r="H309" s="34" t="s">
        <v>34</v>
      </c>
      <c r="I309" s="13" t="s">
        <v>779</v>
      </c>
      <c r="J309" s="13" t="s">
        <v>618</v>
      </c>
      <c r="K309" s="13" t="s">
        <v>782</v>
      </c>
      <c r="L309" s="33">
        <v>1</v>
      </c>
      <c r="M309" s="40">
        <v>77.87</v>
      </c>
      <c r="N309" s="41">
        <v>1</v>
      </c>
      <c r="O309" s="42" t="s">
        <v>38</v>
      </c>
      <c r="P309" s="75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77"/>
      <c r="AD309" s="7" t="s">
        <v>606</v>
      </c>
    </row>
    <row r="310" customHeight="1" spans="1:30">
      <c r="A310" s="73">
        <f>SUBTOTAL(3,$B$2:B310)-1</f>
        <v>308</v>
      </c>
      <c r="B310" s="12" t="s">
        <v>783</v>
      </c>
      <c r="C310" s="12" t="s">
        <v>30</v>
      </c>
      <c r="D310" s="33">
        <v>10241</v>
      </c>
      <c r="E310" s="34" t="s">
        <v>309</v>
      </c>
      <c r="F310" s="34" t="s">
        <v>32</v>
      </c>
      <c r="G310" s="34" t="s">
        <v>231</v>
      </c>
      <c r="H310" s="34" t="s">
        <v>34</v>
      </c>
      <c r="I310" s="13" t="s">
        <v>784</v>
      </c>
      <c r="J310" s="13" t="s">
        <v>604</v>
      </c>
      <c r="K310" s="13" t="s">
        <v>785</v>
      </c>
      <c r="L310" s="33">
        <v>6</v>
      </c>
      <c r="M310" s="40">
        <v>78.62</v>
      </c>
      <c r="N310" s="41">
        <v>6</v>
      </c>
      <c r="O310" s="42" t="s">
        <v>38</v>
      </c>
      <c r="P310" s="75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77"/>
      <c r="AD310" s="7" t="s">
        <v>606</v>
      </c>
    </row>
    <row r="311" customHeight="1" spans="1:30">
      <c r="A311" s="73">
        <f>SUBTOTAL(3,$B$2:B311)-1</f>
        <v>309</v>
      </c>
      <c r="B311" s="12" t="s">
        <v>786</v>
      </c>
      <c r="C311" s="12" t="s">
        <v>30</v>
      </c>
      <c r="D311" s="33">
        <v>10251</v>
      </c>
      <c r="E311" s="34" t="s">
        <v>787</v>
      </c>
      <c r="F311" s="34" t="s">
        <v>32</v>
      </c>
      <c r="G311" s="34" t="s">
        <v>231</v>
      </c>
      <c r="H311" s="34" t="s">
        <v>131</v>
      </c>
      <c r="I311" s="13" t="s">
        <v>784</v>
      </c>
      <c r="J311" s="13" t="s">
        <v>604</v>
      </c>
      <c r="K311" s="13" t="s">
        <v>785</v>
      </c>
      <c r="L311" s="33">
        <v>6</v>
      </c>
      <c r="M311" s="40">
        <v>79.08</v>
      </c>
      <c r="N311" s="41">
        <v>4</v>
      </c>
      <c r="O311" s="42" t="s">
        <v>38</v>
      </c>
      <c r="P311" s="75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77"/>
      <c r="AD311" s="7" t="s">
        <v>606</v>
      </c>
    </row>
    <row r="312" customHeight="1" spans="1:30">
      <c r="A312" s="73">
        <f>SUBTOTAL(3,$B$2:B312)-1</f>
        <v>310</v>
      </c>
      <c r="B312" s="12" t="s">
        <v>788</v>
      </c>
      <c r="C312" s="12" t="s">
        <v>30</v>
      </c>
      <c r="D312" s="33">
        <v>10245</v>
      </c>
      <c r="E312" s="34" t="s">
        <v>136</v>
      </c>
      <c r="F312" s="34" t="s">
        <v>32</v>
      </c>
      <c r="G312" s="34" t="s">
        <v>643</v>
      </c>
      <c r="H312" s="34" t="s">
        <v>34</v>
      </c>
      <c r="I312" s="13" t="s">
        <v>784</v>
      </c>
      <c r="J312" s="13" t="s">
        <v>604</v>
      </c>
      <c r="K312" s="13" t="s">
        <v>785</v>
      </c>
      <c r="L312" s="33">
        <v>6</v>
      </c>
      <c r="M312" s="40">
        <v>83.61</v>
      </c>
      <c r="N312" s="41">
        <v>2</v>
      </c>
      <c r="O312" s="42" t="s">
        <v>38</v>
      </c>
      <c r="P312" s="75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77"/>
      <c r="AD312" s="7" t="s">
        <v>606</v>
      </c>
    </row>
    <row r="313" customHeight="1" spans="1:30">
      <c r="A313" s="73">
        <f>SUBTOTAL(3,$B$2:B313)-1</f>
        <v>311</v>
      </c>
      <c r="B313" s="12" t="s">
        <v>789</v>
      </c>
      <c r="C313" s="12" t="s">
        <v>57</v>
      </c>
      <c r="D313" s="33">
        <v>10244</v>
      </c>
      <c r="E313" s="34" t="s">
        <v>790</v>
      </c>
      <c r="F313" s="34" t="s">
        <v>32</v>
      </c>
      <c r="G313" s="34" t="s">
        <v>83</v>
      </c>
      <c r="H313" s="34" t="s">
        <v>44</v>
      </c>
      <c r="I313" s="13" t="s">
        <v>784</v>
      </c>
      <c r="J313" s="13" t="s">
        <v>604</v>
      </c>
      <c r="K313" s="13" t="s">
        <v>785</v>
      </c>
      <c r="L313" s="33">
        <v>6</v>
      </c>
      <c r="M313" s="40">
        <v>86.02</v>
      </c>
      <c r="N313" s="41">
        <v>1</v>
      </c>
      <c r="O313" s="42" t="s">
        <v>38</v>
      </c>
      <c r="P313" s="75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77"/>
      <c r="AD313" s="7" t="s">
        <v>606</v>
      </c>
    </row>
    <row r="314" customHeight="1" spans="1:30">
      <c r="A314" s="73">
        <f>SUBTOTAL(3,$B$2:B314)-1</f>
        <v>312</v>
      </c>
      <c r="B314" s="12" t="s">
        <v>791</v>
      </c>
      <c r="C314" s="12" t="s">
        <v>30</v>
      </c>
      <c r="D314" s="33">
        <v>10261</v>
      </c>
      <c r="E314" s="34" t="s">
        <v>637</v>
      </c>
      <c r="F314" s="34" t="s">
        <v>32</v>
      </c>
      <c r="G314" s="34" t="s">
        <v>83</v>
      </c>
      <c r="H314" s="34" t="s">
        <v>34</v>
      </c>
      <c r="I314" s="13" t="s">
        <v>784</v>
      </c>
      <c r="J314" s="13" t="s">
        <v>604</v>
      </c>
      <c r="K314" s="13" t="s">
        <v>785</v>
      </c>
      <c r="L314" s="33">
        <v>6</v>
      </c>
      <c r="M314" s="40">
        <v>81.79</v>
      </c>
      <c r="N314" s="41">
        <v>3</v>
      </c>
      <c r="O314" s="42" t="s">
        <v>38</v>
      </c>
      <c r="P314" s="75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77"/>
      <c r="AD314" s="7" t="s">
        <v>606</v>
      </c>
    </row>
    <row r="315" customHeight="1" spans="1:30">
      <c r="A315" s="73">
        <f>SUBTOTAL(3,$B$2:B315)-1</f>
        <v>313</v>
      </c>
      <c r="B315" s="12" t="s">
        <v>792</v>
      </c>
      <c r="C315" s="12" t="s">
        <v>30</v>
      </c>
      <c r="D315" s="33">
        <v>10253</v>
      </c>
      <c r="E315" s="34" t="s">
        <v>309</v>
      </c>
      <c r="F315" s="34" t="s">
        <v>32</v>
      </c>
      <c r="G315" s="34" t="s">
        <v>231</v>
      </c>
      <c r="H315" s="34" t="s">
        <v>34</v>
      </c>
      <c r="I315" s="13" t="s">
        <v>784</v>
      </c>
      <c r="J315" s="13" t="s">
        <v>604</v>
      </c>
      <c r="K315" s="13" t="s">
        <v>785</v>
      </c>
      <c r="L315" s="33">
        <v>6</v>
      </c>
      <c r="M315" s="40">
        <v>78.68</v>
      </c>
      <c r="N315" s="41">
        <v>5</v>
      </c>
      <c r="O315" s="42" t="s">
        <v>38</v>
      </c>
      <c r="P315" s="75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77"/>
      <c r="AD315" s="7" t="s">
        <v>606</v>
      </c>
    </row>
    <row r="316" customHeight="1" spans="1:30">
      <c r="A316" s="73">
        <f>SUBTOTAL(3,$B$2:B316)-1</f>
        <v>314</v>
      </c>
      <c r="B316" s="12" t="s">
        <v>793</v>
      </c>
      <c r="C316" s="12" t="s">
        <v>30</v>
      </c>
      <c r="D316" s="33">
        <v>10663</v>
      </c>
      <c r="E316" s="34" t="s">
        <v>82</v>
      </c>
      <c r="F316" s="34" t="s">
        <v>32</v>
      </c>
      <c r="G316" s="34" t="s">
        <v>643</v>
      </c>
      <c r="H316" s="34" t="s">
        <v>44</v>
      </c>
      <c r="I316" s="13" t="s">
        <v>784</v>
      </c>
      <c r="J316" s="13" t="s">
        <v>618</v>
      </c>
      <c r="K316" s="13" t="s">
        <v>794</v>
      </c>
      <c r="L316" s="33">
        <v>3</v>
      </c>
      <c r="M316" s="40">
        <v>82.7</v>
      </c>
      <c r="N316" s="41">
        <v>2</v>
      </c>
      <c r="O316" s="42" t="s">
        <v>38</v>
      </c>
      <c r="P316" s="75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77"/>
      <c r="AD316" s="7" t="s">
        <v>606</v>
      </c>
    </row>
    <row r="317" customHeight="1" spans="1:30">
      <c r="A317" s="73">
        <f>SUBTOTAL(3,$B$2:B317)-1</f>
        <v>315</v>
      </c>
      <c r="B317" s="12" t="s">
        <v>795</v>
      </c>
      <c r="C317" s="12" t="s">
        <v>30</v>
      </c>
      <c r="D317" s="33">
        <v>10662</v>
      </c>
      <c r="E317" s="34" t="s">
        <v>136</v>
      </c>
      <c r="F317" s="34" t="s">
        <v>32</v>
      </c>
      <c r="G317" s="34" t="s">
        <v>51</v>
      </c>
      <c r="H317" s="34" t="s">
        <v>44</v>
      </c>
      <c r="I317" s="13" t="s">
        <v>784</v>
      </c>
      <c r="J317" s="13" t="s">
        <v>618</v>
      </c>
      <c r="K317" s="13" t="s">
        <v>794</v>
      </c>
      <c r="L317" s="33">
        <v>3</v>
      </c>
      <c r="M317" s="40">
        <v>81.06</v>
      </c>
      <c r="N317" s="41">
        <v>3</v>
      </c>
      <c r="O317" s="42" t="s">
        <v>38</v>
      </c>
      <c r="P317" s="75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77"/>
      <c r="AD317" s="7" t="s">
        <v>606</v>
      </c>
    </row>
    <row r="318" customHeight="1" spans="1:30">
      <c r="A318" s="73">
        <f>SUBTOTAL(3,$B$2:B318)-1</f>
        <v>316</v>
      </c>
      <c r="B318" s="12" t="s">
        <v>796</v>
      </c>
      <c r="C318" s="12" t="s">
        <v>30</v>
      </c>
      <c r="D318" s="33">
        <v>10658</v>
      </c>
      <c r="E318" s="34" t="s">
        <v>195</v>
      </c>
      <c r="F318" s="34" t="s">
        <v>32</v>
      </c>
      <c r="G318" s="34" t="s">
        <v>51</v>
      </c>
      <c r="H318" s="34" t="s">
        <v>67</v>
      </c>
      <c r="I318" s="13" t="s">
        <v>784</v>
      </c>
      <c r="J318" s="13" t="s">
        <v>618</v>
      </c>
      <c r="K318" s="13" t="s">
        <v>794</v>
      </c>
      <c r="L318" s="33">
        <v>3</v>
      </c>
      <c r="M318" s="40">
        <v>84.85</v>
      </c>
      <c r="N318" s="41">
        <v>1</v>
      </c>
      <c r="O318" s="42" t="s">
        <v>38</v>
      </c>
      <c r="P318" s="75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77"/>
      <c r="AD318" s="7" t="s">
        <v>606</v>
      </c>
    </row>
    <row r="319" customHeight="1" spans="1:30">
      <c r="A319" s="73">
        <f>SUBTOTAL(3,$B$2:B319)-1</f>
        <v>317</v>
      </c>
      <c r="B319" s="12" t="s">
        <v>797</v>
      </c>
      <c r="C319" s="12" t="s">
        <v>30</v>
      </c>
      <c r="D319" s="33">
        <v>10444</v>
      </c>
      <c r="E319" s="34" t="s">
        <v>82</v>
      </c>
      <c r="F319" s="34" t="s">
        <v>32</v>
      </c>
      <c r="G319" s="34" t="s">
        <v>72</v>
      </c>
      <c r="H319" s="34" t="s">
        <v>34</v>
      </c>
      <c r="I319" s="13" t="s">
        <v>784</v>
      </c>
      <c r="J319" s="13" t="s">
        <v>614</v>
      </c>
      <c r="K319" s="13" t="s">
        <v>798</v>
      </c>
      <c r="L319" s="33">
        <v>1</v>
      </c>
      <c r="M319" s="40">
        <v>83.81</v>
      </c>
      <c r="N319" s="41">
        <v>1</v>
      </c>
      <c r="O319" s="42" t="s">
        <v>38</v>
      </c>
      <c r="P319" s="75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77"/>
      <c r="AD319" s="7" t="s">
        <v>606</v>
      </c>
    </row>
    <row r="320" customHeight="1" spans="1:30">
      <c r="A320" s="73">
        <f>SUBTOTAL(3,$B$2:B320)-1</f>
        <v>318</v>
      </c>
      <c r="B320" s="12" t="s">
        <v>799</v>
      </c>
      <c r="C320" s="12" t="s">
        <v>30</v>
      </c>
      <c r="D320" s="33">
        <v>10417</v>
      </c>
      <c r="E320" s="34" t="s">
        <v>31</v>
      </c>
      <c r="F320" s="34" t="s">
        <v>32</v>
      </c>
      <c r="G320" s="34" t="s">
        <v>746</v>
      </c>
      <c r="H320" s="34" t="s">
        <v>67</v>
      </c>
      <c r="I320" s="13" t="s">
        <v>784</v>
      </c>
      <c r="J320" s="13" t="s">
        <v>747</v>
      </c>
      <c r="K320" s="13" t="s">
        <v>800</v>
      </c>
      <c r="L320" s="33">
        <v>1</v>
      </c>
      <c r="M320" s="40">
        <v>84.85</v>
      </c>
      <c r="N320" s="41">
        <v>1</v>
      </c>
      <c r="O320" s="42" t="s">
        <v>38</v>
      </c>
      <c r="P320" s="75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77"/>
      <c r="AD320" s="7" t="s">
        <v>606</v>
      </c>
    </row>
    <row r="321" customHeight="1" spans="1:30">
      <c r="A321" s="73">
        <f>SUBTOTAL(3,$B$2:B321)-1</f>
        <v>319</v>
      </c>
      <c r="B321" s="12" t="s">
        <v>801</v>
      </c>
      <c r="C321" s="12" t="s">
        <v>30</v>
      </c>
      <c r="D321" s="33">
        <v>10352</v>
      </c>
      <c r="E321" s="34" t="s">
        <v>339</v>
      </c>
      <c r="F321" s="34" t="s">
        <v>32</v>
      </c>
      <c r="G321" s="34" t="s">
        <v>83</v>
      </c>
      <c r="H321" s="34" t="s">
        <v>34</v>
      </c>
      <c r="I321" s="13" t="s">
        <v>802</v>
      </c>
      <c r="J321" s="13" t="s">
        <v>604</v>
      </c>
      <c r="K321" s="13" t="s">
        <v>803</v>
      </c>
      <c r="L321" s="33">
        <v>7</v>
      </c>
      <c r="M321" s="40">
        <v>85.48</v>
      </c>
      <c r="N321" s="41">
        <v>2</v>
      </c>
      <c r="O321" s="42" t="s">
        <v>38</v>
      </c>
      <c r="P321" s="75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77"/>
      <c r="AD321" s="7" t="s">
        <v>606</v>
      </c>
    </row>
    <row r="322" customHeight="1" spans="1:30">
      <c r="A322" s="73">
        <f>SUBTOTAL(3,$B$2:B322)-1</f>
        <v>320</v>
      </c>
      <c r="B322" s="12" t="s">
        <v>804</v>
      </c>
      <c r="C322" s="12" t="s">
        <v>30</v>
      </c>
      <c r="D322" s="33">
        <v>10347</v>
      </c>
      <c r="E322" s="34" t="s">
        <v>65</v>
      </c>
      <c r="F322" s="34" t="s">
        <v>32</v>
      </c>
      <c r="G322" s="34" t="s">
        <v>88</v>
      </c>
      <c r="H322" s="34" t="s">
        <v>34</v>
      </c>
      <c r="I322" s="13" t="s">
        <v>802</v>
      </c>
      <c r="J322" s="13" t="s">
        <v>604</v>
      </c>
      <c r="K322" s="13" t="s">
        <v>803</v>
      </c>
      <c r="L322" s="33">
        <v>7</v>
      </c>
      <c r="M322" s="40">
        <v>80.4</v>
      </c>
      <c r="N322" s="41">
        <v>6</v>
      </c>
      <c r="O322" s="42" t="s">
        <v>38</v>
      </c>
      <c r="P322" s="75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77"/>
      <c r="AD322" s="7" t="s">
        <v>606</v>
      </c>
    </row>
    <row r="323" customHeight="1" spans="1:30">
      <c r="A323" s="73">
        <f>SUBTOTAL(3,$B$2:B323)-1</f>
        <v>321</v>
      </c>
      <c r="B323" s="12" t="s">
        <v>805</v>
      </c>
      <c r="C323" s="12" t="s">
        <v>57</v>
      </c>
      <c r="D323" s="33">
        <v>10353</v>
      </c>
      <c r="E323" s="34" t="s">
        <v>187</v>
      </c>
      <c r="F323" s="34" t="s">
        <v>32</v>
      </c>
      <c r="G323" s="34" t="s">
        <v>643</v>
      </c>
      <c r="H323" s="34" t="s">
        <v>67</v>
      </c>
      <c r="I323" s="13" t="s">
        <v>802</v>
      </c>
      <c r="J323" s="13" t="s">
        <v>604</v>
      </c>
      <c r="K323" s="13" t="s">
        <v>803</v>
      </c>
      <c r="L323" s="33">
        <v>7</v>
      </c>
      <c r="M323" s="40">
        <v>81.27</v>
      </c>
      <c r="N323" s="41">
        <v>3</v>
      </c>
      <c r="O323" s="42" t="s">
        <v>38</v>
      </c>
      <c r="P323" s="75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77"/>
      <c r="AD323" s="7" t="s">
        <v>606</v>
      </c>
    </row>
    <row r="324" customHeight="1" spans="1:30">
      <c r="A324" s="73">
        <f>SUBTOTAL(3,$B$2:B324)-1</f>
        <v>322</v>
      </c>
      <c r="B324" s="12" t="s">
        <v>806</v>
      </c>
      <c r="C324" s="12" t="s">
        <v>30</v>
      </c>
      <c r="D324" s="33">
        <v>10350</v>
      </c>
      <c r="E324" s="34" t="s">
        <v>136</v>
      </c>
      <c r="F324" s="34" t="s">
        <v>32</v>
      </c>
      <c r="G324" s="34" t="s">
        <v>643</v>
      </c>
      <c r="H324" s="34" t="s">
        <v>34</v>
      </c>
      <c r="I324" s="13" t="s">
        <v>802</v>
      </c>
      <c r="J324" s="13" t="s">
        <v>604</v>
      </c>
      <c r="K324" s="13" t="s">
        <v>803</v>
      </c>
      <c r="L324" s="33">
        <v>7</v>
      </c>
      <c r="M324" s="40">
        <v>78.87</v>
      </c>
      <c r="N324" s="41">
        <v>7</v>
      </c>
      <c r="O324" s="42" t="s">
        <v>38</v>
      </c>
      <c r="P324" s="75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77"/>
      <c r="AD324" s="7" t="s">
        <v>606</v>
      </c>
    </row>
    <row r="325" customHeight="1" spans="1:30">
      <c r="A325" s="73">
        <f>SUBTOTAL(3,$B$2:B325)-1</f>
        <v>323</v>
      </c>
      <c r="B325" s="12" t="s">
        <v>807</v>
      </c>
      <c r="C325" s="12" t="s">
        <v>57</v>
      </c>
      <c r="D325" s="33">
        <v>10345</v>
      </c>
      <c r="E325" s="34" t="s">
        <v>146</v>
      </c>
      <c r="F325" s="34" t="s">
        <v>32</v>
      </c>
      <c r="G325" s="34" t="s">
        <v>83</v>
      </c>
      <c r="H325" s="34" t="s">
        <v>67</v>
      </c>
      <c r="I325" s="13" t="s">
        <v>802</v>
      </c>
      <c r="J325" s="13" t="s">
        <v>604</v>
      </c>
      <c r="K325" s="13" t="s">
        <v>803</v>
      </c>
      <c r="L325" s="33">
        <v>7</v>
      </c>
      <c r="M325" s="40">
        <v>80.5</v>
      </c>
      <c r="N325" s="41">
        <v>5</v>
      </c>
      <c r="O325" s="42" t="s">
        <v>38</v>
      </c>
      <c r="P325" s="75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77"/>
      <c r="AD325" s="7" t="s">
        <v>606</v>
      </c>
    </row>
    <row r="326" customHeight="1" spans="1:30">
      <c r="A326" s="73">
        <f>SUBTOTAL(3,$B$2:B326)-1</f>
        <v>324</v>
      </c>
      <c r="B326" s="12" t="s">
        <v>808</v>
      </c>
      <c r="C326" s="12" t="s">
        <v>30</v>
      </c>
      <c r="D326" s="33">
        <v>10348</v>
      </c>
      <c r="E326" s="34" t="s">
        <v>185</v>
      </c>
      <c r="F326" s="34" t="s">
        <v>32</v>
      </c>
      <c r="G326" s="34" t="s">
        <v>231</v>
      </c>
      <c r="H326" s="34" t="s">
        <v>44</v>
      </c>
      <c r="I326" s="13" t="s">
        <v>802</v>
      </c>
      <c r="J326" s="13" t="s">
        <v>604</v>
      </c>
      <c r="K326" s="13" t="s">
        <v>803</v>
      </c>
      <c r="L326" s="33">
        <v>7</v>
      </c>
      <c r="M326" s="40">
        <v>81.11</v>
      </c>
      <c r="N326" s="41">
        <v>4</v>
      </c>
      <c r="O326" s="42" t="s">
        <v>38</v>
      </c>
      <c r="P326" s="75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77"/>
      <c r="AD326" s="7" t="s">
        <v>606</v>
      </c>
    </row>
    <row r="327" customHeight="1" spans="1:30">
      <c r="A327" s="73">
        <f>SUBTOTAL(3,$B$2:B327)-1</f>
        <v>325</v>
      </c>
      <c r="B327" s="12" t="s">
        <v>809</v>
      </c>
      <c r="C327" s="12" t="s">
        <v>30</v>
      </c>
      <c r="D327" s="33">
        <v>10349</v>
      </c>
      <c r="E327" s="34" t="s">
        <v>309</v>
      </c>
      <c r="F327" s="34" t="s">
        <v>32</v>
      </c>
      <c r="G327" s="34" t="s">
        <v>231</v>
      </c>
      <c r="H327" s="34" t="s">
        <v>34</v>
      </c>
      <c r="I327" s="13" t="s">
        <v>802</v>
      </c>
      <c r="J327" s="13" t="s">
        <v>604</v>
      </c>
      <c r="K327" s="13" t="s">
        <v>803</v>
      </c>
      <c r="L327" s="33">
        <v>7</v>
      </c>
      <c r="M327" s="40">
        <v>74.48</v>
      </c>
      <c r="N327" s="41">
        <v>10</v>
      </c>
      <c r="O327" s="42" t="s">
        <v>38</v>
      </c>
      <c r="P327" s="75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77"/>
      <c r="AD327" s="7" t="s">
        <v>606</v>
      </c>
    </row>
    <row r="328" customHeight="1" spans="1:30">
      <c r="A328" s="73">
        <f>SUBTOTAL(3,$B$2:B328)-1</f>
        <v>326</v>
      </c>
      <c r="B328" s="12" t="s">
        <v>810</v>
      </c>
      <c r="C328" s="12" t="s">
        <v>30</v>
      </c>
      <c r="D328" s="33">
        <v>10340</v>
      </c>
      <c r="E328" s="34" t="s">
        <v>811</v>
      </c>
      <c r="F328" s="34" t="s">
        <v>32</v>
      </c>
      <c r="G328" s="34" t="s">
        <v>83</v>
      </c>
      <c r="H328" s="34" t="s">
        <v>131</v>
      </c>
      <c r="I328" s="13" t="s">
        <v>802</v>
      </c>
      <c r="J328" s="13" t="s">
        <v>604</v>
      </c>
      <c r="K328" s="13" t="s">
        <v>812</v>
      </c>
      <c r="L328" s="33">
        <v>7</v>
      </c>
      <c r="M328" s="40">
        <v>73.6</v>
      </c>
      <c r="N328" s="41">
        <v>8</v>
      </c>
      <c r="O328" s="42" t="s">
        <v>38</v>
      </c>
      <c r="P328" s="75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77"/>
      <c r="AD328" s="7" t="s">
        <v>606</v>
      </c>
    </row>
    <row r="329" customHeight="1" spans="1:30">
      <c r="A329" s="73">
        <f>SUBTOTAL(3,$B$2:B329)-1</f>
        <v>327</v>
      </c>
      <c r="B329" s="12" t="s">
        <v>813</v>
      </c>
      <c r="C329" s="12" t="s">
        <v>30</v>
      </c>
      <c r="D329" s="33">
        <v>10335</v>
      </c>
      <c r="E329" s="34" t="s">
        <v>187</v>
      </c>
      <c r="F329" s="34" t="s">
        <v>32</v>
      </c>
      <c r="G329" s="34" t="s">
        <v>643</v>
      </c>
      <c r="H329" s="34" t="s">
        <v>67</v>
      </c>
      <c r="I329" s="13" t="s">
        <v>802</v>
      </c>
      <c r="J329" s="13" t="s">
        <v>604</v>
      </c>
      <c r="K329" s="13" t="s">
        <v>812</v>
      </c>
      <c r="L329" s="33">
        <v>7</v>
      </c>
      <c r="M329" s="40">
        <v>80.54</v>
      </c>
      <c r="N329" s="41">
        <v>3</v>
      </c>
      <c r="O329" s="42" t="s">
        <v>38</v>
      </c>
      <c r="P329" s="75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77"/>
      <c r="AD329" s="7" t="s">
        <v>606</v>
      </c>
    </row>
    <row r="330" customHeight="1" spans="1:30">
      <c r="A330" s="73">
        <f>SUBTOTAL(3,$B$2:B330)-1</f>
        <v>328</v>
      </c>
      <c r="B330" s="12" t="s">
        <v>814</v>
      </c>
      <c r="C330" s="12" t="s">
        <v>30</v>
      </c>
      <c r="D330" s="33">
        <v>10331</v>
      </c>
      <c r="E330" s="34" t="s">
        <v>815</v>
      </c>
      <c r="F330" s="34" t="s">
        <v>32</v>
      </c>
      <c r="G330" s="34" t="s">
        <v>83</v>
      </c>
      <c r="H330" s="34" t="s">
        <v>34</v>
      </c>
      <c r="I330" s="13" t="s">
        <v>802</v>
      </c>
      <c r="J330" s="13" t="s">
        <v>604</v>
      </c>
      <c r="K330" s="13" t="s">
        <v>812</v>
      </c>
      <c r="L330" s="33">
        <v>7</v>
      </c>
      <c r="M330" s="40">
        <v>86.7</v>
      </c>
      <c r="N330" s="41">
        <v>1</v>
      </c>
      <c r="O330" s="42" t="s">
        <v>38</v>
      </c>
      <c r="P330" s="75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77"/>
      <c r="AD330" s="7" t="s">
        <v>606</v>
      </c>
    </row>
    <row r="331" customHeight="1" spans="1:30">
      <c r="A331" s="73">
        <f>SUBTOTAL(3,$B$2:B331)-1</f>
        <v>329</v>
      </c>
      <c r="B331" s="12" t="s">
        <v>816</v>
      </c>
      <c r="C331" s="12" t="s">
        <v>30</v>
      </c>
      <c r="D331" s="33">
        <v>10333</v>
      </c>
      <c r="E331" s="34" t="s">
        <v>155</v>
      </c>
      <c r="F331" s="34" t="s">
        <v>32</v>
      </c>
      <c r="G331" s="34" t="s">
        <v>83</v>
      </c>
      <c r="H331" s="34" t="s">
        <v>67</v>
      </c>
      <c r="I331" s="13" t="s">
        <v>802</v>
      </c>
      <c r="J331" s="13" t="s">
        <v>604</v>
      </c>
      <c r="K331" s="13" t="s">
        <v>812</v>
      </c>
      <c r="L331" s="33">
        <v>7</v>
      </c>
      <c r="M331" s="40">
        <v>76.59</v>
      </c>
      <c r="N331" s="41">
        <v>5</v>
      </c>
      <c r="O331" s="42" t="s">
        <v>38</v>
      </c>
      <c r="P331" s="75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77"/>
      <c r="AD331" s="7" t="s">
        <v>606</v>
      </c>
    </row>
    <row r="332" customHeight="1" spans="1:30">
      <c r="A332" s="73">
        <f>SUBTOTAL(3,$B$2:B332)-1</f>
        <v>330</v>
      </c>
      <c r="B332" s="12" t="s">
        <v>817</v>
      </c>
      <c r="C332" s="12" t="s">
        <v>30</v>
      </c>
      <c r="D332" s="33">
        <v>10338</v>
      </c>
      <c r="E332" s="34" t="s">
        <v>309</v>
      </c>
      <c r="F332" s="34" t="s">
        <v>32</v>
      </c>
      <c r="G332" s="34" t="s">
        <v>231</v>
      </c>
      <c r="H332" s="34" t="s">
        <v>34</v>
      </c>
      <c r="I332" s="13" t="s">
        <v>802</v>
      </c>
      <c r="J332" s="13" t="s">
        <v>604</v>
      </c>
      <c r="K332" s="13" t="s">
        <v>812</v>
      </c>
      <c r="L332" s="33">
        <v>7</v>
      </c>
      <c r="M332" s="40">
        <v>75.15</v>
      </c>
      <c r="N332" s="41">
        <v>7</v>
      </c>
      <c r="O332" s="42" t="s">
        <v>38</v>
      </c>
      <c r="P332" s="75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77"/>
      <c r="AD332" s="7" t="s">
        <v>606</v>
      </c>
    </row>
    <row r="333" customHeight="1" spans="1:30">
      <c r="A333" s="73">
        <f>SUBTOTAL(3,$B$2:B333)-1</f>
        <v>331</v>
      </c>
      <c r="B333" s="12" t="s">
        <v>818</v>
      </c>
      <c r="C333" s="12" t="s">
        <v>30</v>
      </c>
      <c r="D333" s="33">
        <v>10336</v>
      </c>
      <c r="E333" s="34" t="s">
        <v>136</v>
      </c>
      <c r="F333" s="34" t="s">
        <v>32</v>
      </c>
      <c r="G333" s="34" t="s">
        <v>83</v>
      </c>
      <c r="H333" s="34" t="s">
        <v>34</v>
      </c>
      <c r="I333" s="13" t="s">
        <v>802</v>
      </c>
      <c r="J333" s="13" t="s">
        <v>604</v>
      </c>
      <c r="K333" s="13" t="s">
        <v>812</v>
      </c>
      <c r="L333" s="33">
        <v>7</v>
      </c>
      <c r="M333" s="40">
        <v>76.98</v>
      </c>
      <c r="N333" s="41">
        <v>4</v>
      </c>
      <c r="O333" s="42" t="s">
        <v>38</v>
      </c>
      <c r="P333" s="75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77"/>
      <c r="AD333" s="7" t="s">
        <v>606</v>
      </c>
    </row>
    <row r="334" customHeight="1" spans="1:30">
      <c r="A334" s="73">
        <f>SUBTOTAL(3,$B$2:B334)-1</f>
        <v>332</v>
      </c>
      <c r="B334" s="12" t="s">
        <v>819</v>
      </c>
      <c r="C334" s="12" t="s">
        <v>30</v>
      </c>
      <c r="D334" s="33">
        <v>10332</v>
      </c>
      <c r="E334" s="34" t="s">
        <v>820</v>
      </c>
      <c r="F334" s="34" t="s">
        <v>32</v>
      </c>
      <c r="G334" s="34" t="s">
        <v>83</v>
      </c>
      <c r="H334" s="34" t="s">
        <v>34</v>
      </c>
      <c r="I334" s="13" t="s">
        <v>802</v>
      </c>
      <c r="J334" s="13" t="s">
        <v>604</v>
      </c>
      <c r="K334" s="13" t="s">
        <v>812</v>
      </c>
      <c r="L334" s="33">
        <v>7</v>
      </c>
      <c r="M334" s="40">
        <v>75.7</v>
      </c>
      <c r="N334" s="41">
        <v>6</v>
      </c>
      <c r="O334" s="42" t="s">
        <v>38</v>
      </c>
      <c r="P334" s="75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77"/>
      <c r="AD334" s="7" t="s">
        <v>606</v>
      </c>
    </row>
    <row r="335" customHeight="1" spans="1:30">
      <c r="A335" s="73">
        <f>SUBTOTAL(3,$B$2:B335)-1</f>
        <v>333</v>
      </c>
      <c r="B335" s="12" t="s">
        <v>821</v>
      </c>
      <c r="C335" s="12" t="s">
        <v>30</v>
      </c>
      <c r="D335" s="33">
        <v>10619</v>
      </c>
      <c r="E335" s="34" t="s">
        <v>136</v>
      </c>
      <c r="F335" s="34" t="s">
        <v>32</v>
      </c>
      <c r="G335" s="34" t="s">
        <v>643</v>
      </c>
      <c r="H335" s="34" t="s">
        <v>34</v>
      </c>
      <c r="I335" s="13" t="s">
        <v>802</v>
      </c>
      <c r="J335" s="13" t="s">
        <v>618</v>
      </c>
      <c r="K335" s="13" t="s">
        <v>822</v>
      </c>
      <c r="L335" s="33">
        <v>8</v>
      </c>
      <c r="M335" s="40">
        <v>81.32</v>
      </c>
      <c r="N335" s="41">
        <v>5</v>
      </c>
      <c r="O335" s="42" t="s">
        <v>38</v>
      </c>
      <c r="P335" s="75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77"/>
      <c r="AD335" s="7" t="s">
        <v>606</v>
      </c>
    </row>
    <row r="336" customHeight="1" spans="1:30">
      <c r="A336" s="73">
        <f>SUBTOTAL(3,$B$2:B336)-1</f>
        <v>334</v>
      </c>
      <c r="B336" s="12" t="s">
        <v>823</v>
      </c>
      <c r="C336" s="12" t="s">
        <v>30</v>
      </c>
      <c r="D336" s="33">
        <v>10618</v>
      </c>
      <c r="E336" s="34" t="s">
        <v>31</v>
      </c>
      <c r="F336" s="34" t="s">
        <v>32</v>
      </c>
      <c r="G336" s="34" t="s">
        <v>51</v>
      </c>
      <c r="H336" s="34" t="s">
        <v>67</v>
      </c>
      <c r="I336" s="13" t="s">
        <v>802</v>
      </c>
      <c r="J336" s="13" t="s">
        <v>618</v>
      </c>
      <c r="K336" s="13" t="s">
        <v>822</v>
      </c>
      <c r="L336" s="33">
        <v>8</v>
      </c>
      <c r="M336" s="40">
        <v>81.88</v>
      </c>
      <c r="N336" s="41">
        <v>2</v>
      </c>
      <c r="O336" s="42" t="s">
        <v>38</v>
      </c>
      <c r="P336" s="75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77"/>
      <c r="AD336" s="7" t="s">
        <v>606</v>
      </c>
    </row>
    <row r="337" customHeight="1" spans="1:30">
      <c r="A337" s="73">
        <f>SUBTOTAL(3,$B$2:B337)-1</f>
        <v>335</v>
      </c>
      <c r="B337" s="12" t="s">
        <v>824</v>
      </c>
      <c r="C337" s="12" t="s">
        <v>30</v>
      </c>
      <c r="D337" s="33">
        <v>10610</v>
      </c>
      <c r="E337" s="34" t="s">
        <v>146</v>
      </c>
      <c r="F337" s="34" t="s">
        <v>32</v>
      </c>
      <c r="G337" s="34" t="s">
        <v>51</v>
      </c>
      <c r="H337" s="34" t="s">
        <v>34</v>
      </c>
      <c r="I337" s="13" t="s">
        <v>802</v>
      </c>
      <c r="J337" s="13" t="s">
        <v>618</v>
      </c>
      <c r="K337" s="13" t="s">
        <v>822</v>
      </c>
      <c r="L337" s="33">
        <v>8</v>
      </c>
      <c r="M337" s="40">
        <v>79.04</v>
      </c>
      <c r="N337" s="41">
        <v>8</v>
      </c>
      <c r="O337" s="42" t="s">
        <v>38</v>
      </c>
      <c r="P337" s="75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77"/>
      <c r="AD337" s="7" t="s">
        <v>606</v>
      </c>
    </row>
    <row r="338" customHeight="1" spans="1:30">
      <c r="A338" s="73">
        <f>SUBTOTAL(3,$B$2:B338)-1</f>
        <v>336</v>
      </c>
      <c r="B338" s="12" t="s">
        <v>825</v>
      </c>
      <c r="C338" s="12" t="s">
        <v>30</v>
      </c>
      <c r="D338" s="33">
        <v>10608</v>
      </c>
      <c r="E338" s="34" t="s">
        <v>826</v>
      </c>
      <c r="F338" s="34" t="s">
        <v>32</v>
      </c>
      <c r="G338" s="34" t="s">
        <v>643</v>
      </c>
      <c r="H338" s="34" t="s">
        <v>67</v>
      </c>
      <c r="I338" s="13" t="s">
        <v>802</v>
      </c>
      <c r="J338" s="13" t="s">
        <v>618</v>
      </c>
      <c r="K338" s="13" t="s">
        <v>822</v>
      </c>
      <c r="L338" s="33">
        <v>8</v>
      </c>
      <c r="M338" s="40">
        <v>79.46</v>
      </c>
      <c r="N338" s="41">
        <v>7</v>
      </c>
      <c r="O338" s="42" t="s">
        <v>38</v>
      </c>
      <c r="P338" s="75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77"/>
      <c r="AD338" s="7" t="s">
        <v>606</v>
      </c>
    </row>
    <row r="339" customHeight="1" spans="1:30">
      <c r="A339" s="73">
        <f>SUBTOTAL(3,$B$2:B339)-1</f>
        <v>337</v>
      </c>
      <c r="B339" s="12" t="s">
        <v>827</v>
      </c>
      <c r="C339" s="12" t="s">
        <v>30</v>
      </c>
      <c r="D339" s="33">
        <v>10611</v>
      </c>
      <c r="E339" s="34" t="s">
        <v>31</v>
      </c>
      <c r="F339" s="34" t="s">
        <v>32</v>
      </c>
      <c r="G339" s="34" t="s">
        <v>51</v>
      </c>
      <c r="H339" s="34" t="s">
        <v>131</v>
      </c>
      <c r="I339" s="13" t="s">
        <v>802</v>
      </c>
      <c r="J339" s="13" t="s">
        <v>618</v>
      </c>
      <c r="K339" s="13" t="s">
        <v>822</v>
      </c>
      <c r="L339" s="33">
        <v>8</v>
      </c>
      <c r="M339" s="40">
        <v>82.33</v>
      </c>
      <c r="N339" s="41">
        <v>1</v>
      </c>
      <c r="O339" s="42" t="s">
        <v>38</v>
      </c>
      <c r="P339" s="75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77"/>
      <c r="AD339" s="7" t="s">
        <v>606</v>
      </c>
    </row>
    <row r="340" customHeight="1" spans="1:30">
      <c r="A340" s="73">
        <f>SUBTOTAL(3,$B$2:B340)-1</f>
        <v>338</v>
      </c>
      <c r="B340" s="12" t="s">
        <v>828</v>
      </c>
      <c r="C340" s="12" t="s">
        <v>30</v>
      </c>
      <c r="D340" s="33">
        <v>10612</v>
      </c>
      <c r="E340" s="34" t="s">
        <v>82</v>
      </c>
      <c r="F340" s="34" t="s">
        <v>32</v>
      </c>
      <c r="G340" s="34" t="s">
        <v>51</v>
      </c>
      <c r="H340" s="34" t="s">
        <v>34</v>
      </c>
      <c r="I340" s="13" t="s">
        <v>802</v>
      </c>
      <c r="J340" s="13" t="s">
        <v>618</v>
      </c>
      <c r="K340" s="13" t="s">
        <v>822</v>
      </c>
      <c r="L340" s="33">
        <v>8</v>
      </c>
      <c r="M340" s="40">
        <v>81.37</v>
      </c>
      <c r="N340" s="41">
        <v>4</v>
      </c>
      <c r="O340" s="42" t="s">
        <v>38</v>
      </c>
      <c r="P340" s="75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77"/>
      <c r="AD340" s="7" t="s">
        <v>606</v>
      </c>
    </row>
    <row r="341" customHeight="1" spans="1:30">
      <c r="A341" s="73">
        <f>SUBTOTAL(3,$B$2:B341)-1</f>
        <v>339</v>
      </c>
      <c r="B341" s="12" t="s">
        <v>829</v>
      </c>
      <c r="C341" s="12" t="s">
        <v>30</v>
      </c>
      <c r="D341" s="33">
        <v>10607</v>
      </c>
      <c r="E341" s="34" t="s">
        <v>136</v>
      </c>
      <c r="F341" s="34" t="s">
        <v>32</v>
      </c>
      <c r="G341" s="34" t="s">
        <v>51</v>
      </c>
      <c r="H341" s="34" t="s">
        <v>34</v>
      </c>
      <c r="I341" s="13" t="s">
        <v>802</v>
      </c>
      <c r="J341" s="13" t="s">
        <v>618</v>
      </c>
      <c r="K341" s="13" t="s">
        <v>822</v>
      </c>
      <c r="L341" s="33">
        <v>8</v>
      </c>
      <c r="M341" s="40">
        <v>80.07</v>
      </c>
      <c r="N341" s="41">
        <v>6</v>
      </c>
      <c r="O341" s="42" t="s">
        <v>38</v>
      </c>
      <c r="P341" s="75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77"/>
      <c r="AD341" s="7" t="s">
        <v>606</v>
      </c>
    </row>
    <row r="342" customHeight="1" spans="1:30">
      <c r="A342" s="73">
        <f>SUBTOTAL(3,$B$2:B342)-1</f>
        <v>340</v>
      </c>
      <c r="B342" s="12" t="s">
        <v>830</v>
      </c>
      <c r="C342" s="12" t="s">
        <v>30</v>
      </c>
      <c r="D342" s="33">
        <v>10030</v>
      </c>
      <c r="E342" s="34" t="s">
        <v>136</v>
      </c>
      <c r="F342" s="34" t="s">
        <v>32</v>
      </c>
      <c r="G342" s="34" t="s">
        <v>88</v>
      </c>
      <c r="H342" s="34" t="s">
        <v>34</v>
      </c>
      <c r="I342" s="13" t="s">
        <v>802</v>
      </c>
      <c r="J342" s="13" t="s">
        <v>663</v>
      </c>
      <c r="K342" s="13" t="s">
        <v>831</v>
      </c>
      <c r="L342" s="33">
        <v>4</v>
      </c>
      <c r="M342" s="40">
        <v>82.06</v>
      </c>
      <c r="N342" s="41">
        <v>3</v>
      </c>
      <c r="O342" s="42" t="s">
        <v>38</v>
      </c>
      <c r="P342" s="75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77"/>
      <c r="AD342" s="7" t="s">
        <v>606</v>
      </c>
    </row>
    <row r="343" customHeight="1" spans="1:30">
      <c r="A343" s="73">
        <f>SUBTOTAL(3,$B$2:B343)-1</f>
        <v>341</v>
      </c>
      <c r="B343" s="12" t="s">
        <v>832</v>
      </c>
      <c r="C343" s="12" t="s">
        <v>30</v>
      </c>
      <c r="D343" s="33">
        <v>10026</v>
      </c>
      <c r="E343" s="34" t="s">
        <v>185</v>
      </c>
      <c r="F343" s="34" t="s">
        <v>32</v>
      </c>
      <c r="G343" s="34" t="s">
        <v>88</v>
      </c>
      <c r="H343" s="34" t="s">
        <v>44</v>
      </c>
      <c r="I343" s="13" t="s">
        <v>802</v>
      </c>
      <c r="J343" s="13" t="s">
        <v>663</v>
      </c>
      <c r="K343" s="13" t="s">
        <v>831</v>
      </c>
      <c r="L343" s="33">
        <v>4</v>
      </c>
      <c r="M343" s="40">
        <v>83.58</v>
      </c>
      <c r="N343" s="41">
        <v>1</v>
      </c>
      <c r="O343" s="42" t="s">
        <v>38</v>
      </c>
      <c r="P343" s="75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77"/>
      <c r="AD343" s="7" t="s">
        <v>606</v>
      </c>
    </row>
    <row r="344" customHeight="1" spans="1:30">
      <c r="A344" s="73">
        <f>SUBTOTAL(3,$B$2:B344)-1</f>
        <v>342</v>
      </c>
      <c r="B344" s="12" t="s">
        <v>833</v>
      </c>
      <c r="C344" s="12" t="s">
        <v>30</v>
      </c>
      <c r="D344" s="33">
        <v>10024</v>
      </c>
      <c r="E344" s="34" t="s">
        <v>558</v>
      </c>
      <c r="F344" s="34" t="s">
        <v>32</v>
      </c>
      <c r="G344" s="34" t="s">
        <v>88</v>
      </c>
      <c r="H344" s="34" t="s">
        <v>131</v>
      </c>
      <c r="I344" s="13" t="s">
        <v>802</v>
      </c>
      <c r="J344" s="13" t="s">
        <v>663</v>
      </c>
      <c r="K344" s="13" t="s">
        <v>831</v>
      </c>
      <c r="L344" s="33">
        <v>4</v>
      </c>
      <c r="M344" s="40">
        <v>83.34</v>
      </c>
      <c r="N344" s="41">
        <v>2</v>
      </c>
      <c r="O344" s="42" t="s">
        <v>38</v>
      </c>
      <c r="P344" s="75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77"/>
      <c r="AD344" s="7" t="s">
        <v>606</v>
      </c>
    </row>
    <row r="345" customHeight="1" spans="1:30">
      <c r="A345" s="73">
        <f>SUBTOTAL(3,$B$2:B345)-1</f>
        <v>343</v>
      </c>
      <c r="B345" s="12" t="s">
        <v>834</v>
      </c>
      <c r="C345" s="12" t="s">
        <v>30</v>
      </c>
      <c r="D345" s="33">
        <v>10033</v>
      </c>
      <c r="E345" s="34" t="s">
        <v>65</v>
      </c>
      <c r="F345" s="34" t="s">
        <v>32</v>
      </c>
      <c r="G345" s="34" t="s">
        <v>345</v>
      </c>
      <c r="H345" s="34" t="s">
        <v>34</v>
      </c>
      <c r="I345" s="13" t="s">
        <v>802</v>
      </c>
      <c r="J345" s="13" t="s">
        <v>663</v>
      </c>
      <c r="K345" s="13" t="s">
        <v>831</v>
      </c>
      <c r="L345" s="33">
        <v>4</v>
      </c>
      <c r="M345" s="40">
        <v>79.41</v>
      </c>
      <c r="N345" s="41">
        <v>4</v>
      </c>
      <c r="O345" s="42" t="s">
        <v>38</v>
      </c>
      <c r="P345" s="75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77"/>
      <c r="AD345" s="7" t="s">
        <v>606</v>
      </c>
    </row>
    <row r="346" customHeight="1" spans="1:30">
      <c r="A346" s="73">
        <f>SUBTOTAL(3,$B$2:B346)-1</f>
        <v>344</v>
      </c>
      <c r="B346" s="12" t="s">
        <v>835</v>
      </c>
      <c r="C346" s="12" t="s">
        <v>30</v>
      </c>
      <c r="D346" s="33">
        <v>10569</v>
      </c>
      <c r="E346" s="34" t="s">
        <v>582</v>
      </c>
      <c r="F346" s="34" t="s">
        <v>32</v>
      </c>
      <c r="G346" s="34" t="s">
        <v>702</v>
      </c>
      <c r="H346" s="34" t="s">
        <v>34</v>
      </c>
      <c r="I346" s="13" t="s">
        <v>802</v>
      </c>
      <c r="J346" s="13" t="s">
        <v>645</v>
      </c>
      <c r="K346" s="13" t="s">
        <v>836</v>
      </c>
      <c r="L346" s="33">
        <v>1</v>
      </c>
      <c r="M346" s="40">
        <v>72.79</v>
      </c>
      <c r="N346" s="41">
        <v>1</v>
      </c>
      <c r="O346" s="42" t="s">
        <v>38</v>
      </c>
      <c r="P346" s="75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77"/>
      <c r="AD346" s="7" t="s">
        <v>606</v>
      </c>
    </row>
    <row r="347" customHeight="1" spans="1:30">
      <c r="A347" s="73">
        <f>SUBTOTAL(3,$B$2:B347)-1</f>
        <v>345</v>
      </c>
      <c r="B347" s="12" t="s">
        <v>837</v>
      </c>
      <c r="C347" s="12" t="s">
        <v>57</v>
      </c>
      <c r="D347" s="33">
        <v>10494</v>
      </c>
      <c r="E347" s="34" t="s">
        <v>136</v>
      </c>
      <c r="F347" s="34" t="s">
        <v>32</v>
      </c>
      <c r="G347" s="34" t="s">
        <v>110</v>
      </c>
      <c r="H347" s="34" t="s">
        <v>34</v>
      </c>
      <c r="I347" s="13" t="s">
        <v>802</v>
      </c>
      <c r="J347" s="13" t="s">
        <v>611</v>
      </c>
      <c r="K347" s="13" t="s">
        <v>838</v>
      </c>
      <c r="L347" s="33">
        <v>2</v>
      </c>
      <c r="M347" s="40">
        <v>90.31</v>
      </c>
      <c r="N347" s="41">
        <v>2</v>
      </c>
      <c r="O347" s="42" t="s">
        <v>38</v>
      </c>
      <c r="P347" s="75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77"/>
      <c r="AD347" s="7" t="s">
        <v>606</v>
      </c>
    </row>
    <row r="348" customHeight="1" spans="1:30">
      <c r="A348" s="73">
        <f>SUBTOTAL(3,$B$2:B348)-1</f>
        <v>346</v>
      </c>
      <c r="B348" s="12" t="s">
        <v>839</v>
      </c>
      <c r="C348" s="12" t="s">
        <v>57</v>
      </c>
      <c r="D348" s="33">
        <v>10488</v>
      </c>
      <c r="E348" s="34" t="s">
        <v>219</v>
      </c>
      <c r="F348" s="34" t="s">
        <v>32</v>
      </c>
      <c r="G348" s="34" t="s">
        <v>840</v>
      </c>
      <c r="H348" s="34" t="s">
        <v>34</v>
      </c>
      <c r="I348" s="13" t="s">
        <v>802</v>
      </c>
      <c r="J348" s="13" t="s">
        <v>611</v>
      </c>
      <c r="K348" s="13" t="s">
        <v>838</v>
      </c>
      <c r="L348" s="33">
        <v>2</v>
      </c>
      <c r="M348" s="40">
        <v>91.76</v>
      </c>
      <c r="N348" s="41">
        <v>1</v>
      </c>
      <c r="O348" s="42" t="s">
        <v>38</v>
      </c>
      <c r="P348" s="75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77"/>
      <c r="AD348" s="7" t="s">
        <v>606</v>
      </c>
    </row>
    <row r="349" customHeight="1" spans="1:30">
      <c r="A349" s="73">
        <f>SUBTOTAL(3,$B$2:B349)-1</f>
        <v>347</v>
      </c>
      <c r="B349" s="12" t="s">
        <v>841</v>
      </c>
      <c r="C349" s="12" t="s">
        <v>57</v>
      </c>
      <c r="D349" s="33">
        <v>10447</v>
      </c>
      <c r="E349" s="34" t="s">
        <v>268</v>
      </c>
      <c r="F349" s="34" t="s">
        <v>32</v>
      </c>
      <c r="G349" s="34" t="s">
        <v>72</v>
      </c>
      <c r="H349" s="34" t="s">
        <v>34</v>
      </c>
      <c r="I349" s="13" t="s">
        <v>802</v>
      </c>
      <c r="J349" s="13" t="s">
        <v>614</v>
      </c>
      <c r="K349" s="13" t="s">
        <v>842</v>
      </c>
      <c r="L349" s="33">
        <v>1</v>
      </c>
      <c r="M349" s="40">
        <v>81.54</v>
      </c>
      <c r="N349" s="41">
        <v>1</v>
      </c>
      <c r="O349" s="42" t="s">
        <v>38</v>
      </c>
      <c r="P349" s="75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77"/>
      <c r="AD349" s="7" t="s">
        <v>606</v>
      </c>
    </row>
    <row r="350" customHeight="1" spans="1:30">
      <c r="A350" s="73">
        <f>SUBTOTAL(3,$B$2:B350)-1</f>
        <v>348</v>
      </c>
      <c r="B350" s="12" t="s">
        <v>843</v>
      </c>
      <c r="C350" s="12" t="s">
        <v>57</v>
      </c>
      <c r="D350" s="33">
        <v>20027</v>
      </c>
      <c r="E350" s="34" t="s">
        <v>31</v>
      </c>
      <c r="F350" s="34" t="s">
        <v>32</v>
      </c>
      <c r="G350" s="34" t="s">
        <v>83</v>
      </c>
      <c r="H350" s="34" t="s">
        <v>844</v>
      </c>
      <c r="I350" s="13" t="s">
        <v>658</v>
      </c>
      <c r="J350" s="13" t="s">
        <v>604</v>
      </c>
      <c r="K350" s="13" t="s">
        <v>845</v>
      </c>
      <c r="L350" s="33">
        <v>1</v>
      </c>
      <c r="M350" s="40">
        <v>84.52</v>
      </c>
      <c r="N350" s="41">
        <v>1</v>
      </c>
      <c r="O350" s="42" t="s">
        <v>38</v>
      </c>
      <c r="P350" s="75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77"/>
      <c r="AD350" s="7" t="s">
        <v>606</v>
      </c>
    </row>
    <row r="351" customHeight="1" spans="1:30">
      <c r="A351" s="73">
        <f>SUBTOTAL(3,$B$2:B351)-1</f>
        <v>349</v>
      </c>
      <c r="B351" s="12" t="s">
        <v>846</v>
      </c>
      <c r="C351" s="12" t="s">
        <v>30</v>
      </c>
      <c r="D351" s="33">
        <v>20142</v>
      </c>
      <c r="E351" s="34" t="s">
        <v>31</v>
      </c>
      <c r="F351" s="34" t="s">
        <v>32</v>
      </c>
      <c r="G351" s="34" t="s">
        <v>51</v>
      </c>
      <c r="H351" s="34" t="s">
        <v>120</v>
      </c>
      <c r="I351" s="13" t="s">
        <v>692</v>
      </c>
      <c r="J351" s="13" t="s">
        <v>618</v>
      </c>
      <c r="K351" s="13" t="s">
        <v>847</v>
      </c>
      <c r="L351" s="33">
        <v>1</v>
      </c>
      <c r="M351" s="40">
        <v>84.87</v>
      </c>
      <c r="N351" s="41">
        <v>1</v>
      </c>
      <c r="O351" s="42" t="s">
        <v>38</v>
      </c>
      <c r="P351" s="75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77"/>
      <c r="AD351" s="7" t="s">
        <v>606</v>
      </c>
    </row>
    <row r="352" customHeight="1" spans="1:30">
      <c r="A352" s="73">
        <f>SUBTOTAL(3,$B$2:B352)-1</f>
        <v>350</v>
      </c>
      <c r="B352" s="12" t="s">
        <v>848</v>
      </c>
      <c r="C352" s="12" t="s">
        <v>30</v>
      </c>
      <c r="D352" s="33">
        <v>20033</v>
      </c>
      <c r="E352" s="34" t="s">
        <v>635</v>
      </c>
      <c r="F352" s="34" t="s">
        <v>32</v>
      </c>
      <c r="G352" s="34" t="s">
        <v>849</v>
      </c>
      <c r="H352" s="34" t="s">
        <v>850</v>
      </c>
      <c r="I352" s="13" t="s">
        <v>711</v>
      </c>
      <c r="J352" s="13" t="s">
        <v>604</v>
      </c>
      <c r="K352" s="13" t="s">
        <v>851</v>
      </c>
      <c r="L352" s="33">
        <v>1</v>
      </c>
      <c r="M352" s="40">
        <v>83.38</v>
      </c>
      <c r="N352" s="41">
        <v>1</v>
      </c>
      <c r="O352" s="42" t="s">
        <v>38</v>
      </c>
      <c r="P352" s="75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77"/>
      <c r="AD352" s="7" t="s">
        <v>606</v>
      </c>
    </row>
    <row r="353" customHeight="1" spans="1:30">
      <c r="A353" s="73">
        <f>SUBTOTAL(3,$B$2:B353)-1</f>
        <v>351</v>
      </c>
      <c r="B353" s="12" t="s">
        <v>852</v>
      </c>
      <c r="C353" s="12" t="s">
        <v>30</v>
      </c>
      <c r="D353" s="33">
        <v>10575</v>
      </c>
      <c r="E353" s="34" t="s">
        <v>136</v>
      </c>
      <c r="F353" s="34" t="s">
        <v>32</v>
      </c>
      <c r="G353" s="34" t="s">
        <v>287</v>
      </c>
      <c r="H353" s="34" t="s">
        <v>44</v>
      </c>
      <c r="I353" s="13" t="s">
        <v>853</v>
      </c>
      <c r="J353" s="13" t="s">
        <v>645</v>
      </c>
      <c r="K353" s="13" t="s">
        <v>854</v>
      </c>
      <c r="L353" s="33">
        <v>1</v>
      </c>
      <c r="M353" s="40">
        <v>84.84</v>
      </c>
      <c r="N353" s="41">
        <v>1</v>
      </c>
      <c r="O353" s="42" t="s">
        <v>38</v>
      </c>
      <c r="P353" s="75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77"/>
      <c r="AD353" s="7" t="str">
        <f t="shared" ref="AD353:AD416" si="0">MID(I353,4,3)&amp;"小学"</f>
        <v>安铺镇小学</v>
      </c>
    </row>
    <row r="354" customHeight="1" spans="1:30">
      <c r="A354" s="73">
        <f>SUBTOTAL(3,$B$2:B354)-1</f>
        <v>352</v>
      </c>
      <c r="B354" s="12" t="s">
        <v>855</v>
      </c>
      <c r="C354" s="12" t="s">
        <v>57</v>
      </c>
      <c r="D354" s="33">
        <v>10495</v>
      </c>
      <c r="E354" s="34" t="s">
        <v>856</v>
      </c>
      <c r="F354" s="34" t="s">
        <v>32</v>
      </c>
      <c r="G354" s="34" t="s">
        <v>461</v>
      </c>
      <c r="H354" s="34" t="s">
        <v>34</v>
      </c>
      <c r="I354" s="13" t="s">
        <v>853</v>
      </c>
      <c r="J354" s="13" t="s">
        <v>611</v>
      </c>
      <c r="K354" s="13" t="s">
        <v>857</v>
      </c>
      <c r="L354" s="33">
        <v>1</v>
      </c>
      <c r="M354" s="40">
        <v>85.41</v>
      </c>
      <c r="N354" s="41">
        <v>1</v>
      </c>
      <c r="O354" s="42" t="s">
        <v>38</v>
      </c>
      <c r="P354" s="75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77"/>
      <c r="AD354" s="7" t="str">
        <f t="shared" si="0"/>
        <v>安铺镇小学</v>
      </c>
    </row>
    <row r="355" customHeight="1" spans="1:30">
      <c r="A355" s="73">
        <f>SUBTOTAL(3,$B$2:B355)-1</f>
        <v>353</v>
      </c>
      <c r="B355" s="12" t="s">
        <v>858</v>
      </c>
      <c r="C355" s="12" t="s">
        <v>30</v>
      </c>
      <c r="D355" s="33">
        <v>10360</v>
      </c>
      <c r="E355" s="34" t="s">
        <v>309</v>
      </c>
      <c r="F355" s="34" t="s">
        <v>32</v>
      </c>
      <c r="G355" s="34" t="s">
        <v>231</v>
      </c>
      <c r="H355" s="34" t="s">
        <v>34</v>
      </c>
      <c r="I355" s="13" t="s">
        <v>859</v>
      </c>
      <c r="J355" s="13" t="s">
        <v>604</v>
      </c>
      <c r="K355" s="13" t="s">
        <v>860</v>
      </c>
      <c r="L355" s="33">
        <v>1</v>
      </c>
      <c r="M355" s="40">
        <v>74.34</v>
      </c>
      <c r="N355" s="41">
        <v>1</v>
      </c>
      <c r="O355" s="42" t="s">
        <v>38</v>
      </c>
      <c r="P355" s="75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77"/>
      <c r="AD355" s="7" t="str">
        <f t="shared" si="0"/>
        <v>安铺镇小学</v>
      </c>
    </row>
    <row r="356" customHeight="1" spans="1:30">
      <c r="A356" s="73">
        <f>SUBTOTAL(3,$B$2:B356)-1</f>
        <v>354</v>
      </c>
      <c r="B356" s="12" t="s">
        <v>861</v>
      </c>
      <c r="C356" s="12" t="s">
        <v>30</v>
      </c>
      <c r="D356" s="33">
        <v>10682</v>
      </c>
      <c r="E356" s="34" t="s">
        <v>136</v>
      </c>
      <c r="F356" s="34" t="s">
        <v>32</v>
      </c>
      <c r="G356" s="34" t="s">
        <v>643</v>
      </c>
      <c r="H356" s="34" t="s">
        <v>34</v>
      </c>
      <c r="I356" s="13" t="s">
        <v>862</v>
      </c>
      <c r="J356" s="13" t="s">
        <v>618</v>
      </c>
      <c r="K356" s="13" t="s">
        <v>863</v>
      </c>
      <c r="L356" s="33">
        <v>1</v>
      </c>
      <c r="M356" s="40">
        <v>79.99</v>
      </c>
      <c r="N356" s="41">
        <v>1</v>
      </c>
      <c r="O356" s="42" t="s">
        <v>38</v>
      </c>
      <c r="P356" s="75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77"/>
      <c r="AD356" s="7" t="str">
        <f t="shared" si="0"/>
        <v>安铺镇小学</v>
      </c>
    </row>
    <row r="357" customHeight="1" spans="1:30">
      <c r="A357" s="73">
        <f>SUBTOTAL(3,$B$2:B357)-1</f>
        <v>355</v>
      </c>
      <c r="B357" s="12" t="s">
        <v>864</v>
      </c>
      <c r="C357" s="12" t="s">
        <v>57</v>
      </c>
      <c r="D357" s="33">
        <v>10505</v>
      </c>
      <c r="E357" s="34" t="s">
        <v>82</v>
      </c>
      <c r="F357" s="34" t="s">
        <v>32</v>
      </c>
      <c r="G357" s="34" t="s">
        <v>110</v>
      </c>
      <c r="H357" s="34" t="s">
        <v>34</v>
      </c>
      <c r="I357" s="13" t="s">
        <v>862</v>
      </c>
      <c r="J357" s="13" t="s">
        <v>611</v>
      </c>
      <c r="K357" s="13" t="s">
        <v>865</v>
      </c>
      <c r="L357" s="33">
        <v>1</v>
      </c>
      <c r="M357" s="40">
        <v>80.86</v>
      </c>
      <c r="N357" s="41">
        <v>1</v>
      </c>
      <c r="O357" s="42" t="s">
        <v>38</v>
      </c>
      <c r="P357" s="75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77"/>
      <c r="AD357" s="7" t="str">
        <f t="shared" si="0"/>
        <v>安铺镇小学</v>
      </c>
    </row>
    <row r="358" customHeight="1" spans="1:30">
      <c r="A358" s="73">
        <f>SUBTOTAL(3,$B$2:B358)-1</f>
        <v>356</v>
      </c>
      <c r="B358" s="12" t="s">
        <v>866</v>
      </c>
      <c r="C358" s="12" t="s">
        <v>30</v>
      </c>
      <c r="D358" s="33">
        <v>10361</v>
      </c>
      <c r="E358" s="34" t="s">
        <v>187</v>
      </c>
      <c r="F358" s="34" t="s">
        <v>32</v>
      </c>
      <c r="G358" s="34" t="s">
        <v>83</v>
      </c>
      <c r="H358" s="34" t="s">
        <v>34</v>
      </c>
      <c r="I358" s="13" t="s">
        <v>867</v>
      </c>
      <c r="J358" s="13" t="s">
        <v>604</v>
      </c>
      <c r="K358" s="13" t="s">
        <v>868</v>
      </c>
      <c r="L358" s="33">
        <v>1</v>
      </c>
      <c r="M358" s="40">
        <v>84.8</v>
      </c>
      <c r="N358" s="41">
        <v>1</v>
      </c>
      <c r="O358" s="42" t="s">
        <v>38</v>
      </c>
      <c r="P358" s="75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77"/>
      <c r="AD358" s="7" t="str">
        <f t="shared" si="0"/>
        <v>安铺镇小学</v>
      </c>
    </row>
    <row r="359" customHeight="1" spans="1:30">
      <c r="A359" s="73">
        <f>SUBTOTAL(3,$B$2:B359)-1</f>
        <v>357</v>
      </c>
      <c r="B359" s="12" t="s">
        <v>869</v>
      </c>
      <c r="C359" s="12" t="s">
        <v>30</v>
      </c>
      <c r="D359" s="33">
        <v>10666</v>
      </c>
      <c r="E359" s="34" t="s">
        <v>146</v>
      </c>
      <c r="F359" s="34" t="s">
        <v>32</v>
      </c>
      <c r="G359" s="34" t="s">
        <v>51</v>
      </c>
      <c r="H359" s="34" t="s">
        <v>34</v>
      </c>
      <c r="I359" s="13" t="s">
        <v>867</v>
      </c>
      <c r="J359" s="13" t="s">
        <v>618</v>
      </c>
      <c r="K359" s="13" t="s">
        <v>870</v>
      </c>
      <c r="L359" s="33">
        <v>1</v>
      </c>
      <c r="M359" s="40">
        <v>76.79</v>
      </c>
      <c r="N359" s="41">
        <v>1</v>
      </c>
      <c r="O359" s="42" t="s">
        <v>38</v>
      </c>
      <c r="P359" s="75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77"/>
      <c r="AD359" s="7" t="str">
        <f t="shared" si="0"/>
        <v>安铺镇小学</v>
      </c>
    </row>
    <row r="360" customHeight="1" spans="1:30">
      <c r="A360" s="73">
        <f>SUBTOTAL(3,$B$2:B360)-1</f>
        <v>358</v>
      </c>
      <c r="B360" s="12" t="s">
        <v>871</v>
      </c>
      <c r="C360" s="12" t="s">
        <v>30</v>
      </c>
      <c r="D360" s="33">
        <v>10365</v>
      </c>
      <c r="E360" s="34" t="s">
        <v>185</v>
      </c>
      <c r="F360" s="34" t="s">
        <v>32</v>
      </c>
      <c r="G360" s="34" t="s">
        <v>231</v>
      </c>
      <c r="H360" s="34" t="s">
        <v>67</v>
      </c>
      <c r="I360" s="13" t="s">
        <v>872</v>
      </c>
      <c r="J360" s="13" t="s">
        <v>604</v>
      </c>
      <c r="K360" s="13" t="s">
        <v>873</v>
      </c>
      <c r="L360" s="33">
        <v>1</v>
      </c>
      <c r="M360" s="40">
        <v>83.52</v>
      </c>
      <c r="N360" s="41">
        <v>1</v>
      </c>
      <c r="O360" s="42" t="s">
        <v>38</v>
      </c>
      <c r="P360" s="75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77"/>
      <c r="AD360" s="7" t="str">
        <f t="shared" si="0"/>
        <v>安铺镇小学</v>
      </c>
    </row>
    <row r="361" customHeight="1" spans="1:30">
      <c r="A361" s="73">
        <f>SUBTOTAL(3,$B$2:B361)-1</f>
        <v>359</v>
      </c>
      <c r="B361" s="12" t="s">
        <v>874</v>
      </c>
      <c r="C361" s="12" t="s">
        <v>30</v>
      </c>
      <c r="D361" s="33">
        <v>10669</v>
      </c>
      <c r="E361" s="34" t="s">
        <v>82</v>
      </c>
      <c r="F361" s="34" t="s">
        <v>32</v>
      </c>
      <c r="G361" s="34" t="s">
        <v>643</v>
      </c>
      <c r="H361" s="34" t="s">
        <v>131</v>
      </c>
      <c r="I361" s="13" t="s">
        <v>872</v>
      </c>
      <c r="J361" s="13" t="s">
        <v>618</v>
      </c>
      <c r="K361" s="13" t="s">
        <v>875</v>
      </c>
      <c r="L361" s="33">
        <v>1</v>
      </c>
      <c r="M361" s="40">
        <v>80.33</v>
      </c>
      <c r="N361" s="41">
        <v>1</v>
      </c>
      <c r="O361" s="42" t="s">
        <v>38</v>
      </c>
      <c r="P361" s="75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77"/>
      <c r="AD361" s="7" t="str">
        <f t="shared" si="0"/>
        <v>安铺镇小学</v>
      </c>
    </row>
    <row r="362" customHeight="1" spans="1:30">
      <c r="A362" s="73">
        <f>SUBTOTAL(3,$B$2:B362)-1</f>
        <v>360</v>
      </c>
      <c r="B362" s="12" t="s">
        <v>876</v>
      </c>
      <c r="C362" s="12" t="s">
        <v>57</v>
      </c>
      <c r="D362" s="33">
        <v>20543</v>
      </c>
      <c r="E362" s="34" t="s">
        <v>31</v>
      </c>
      <c r="F362" s="34" t="s">
        <v>32</v>
      </c>
      <c r="G362" s="34" t="s">
        <v>877</v>
      </c>
      <c r="H362" s="34" t="s">
        <v>878</v>
      </c>
      <c r="I362" s="13" t="s">
        <v>862</v>
      </c>
      <c r="J362" s="13" t="s">
        <v>747</v>
      </c>
      <c r="K362" s="13" t="s">
        <v>879</v>
      </c>
      <c r="L362" s="33">
        <v>1</v>
      </c>
      <c r="M362" s="40">
        <v>82.09</v>
      </c>
      <c r="N362" s="41">
        <v>1</v>
      </c>
      <c r="O362" s="42" t="s">
        <v>38</v>
      </c>
      <c r="P362" s="75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77"/>
      <c r="AD362" s="7" t="str">
        <f t="shared" si="0"/>
        <v>安铺镇小学</v>
      </c>
    </row>
    <row r="363" customHeight="1" spans="1:30">
      <c r="A363" s="73">
        <f>SUBTOTAL(3,$B$2:B363)-1</f>
        <v>361</v>
      </c>
      <c r="B363" s="12" t="s">
        <v>880</v>
      </c>
      <c r="C363" s="12" t="s">
        <v>30</v>
      </c>
      <c r="D363" s="33">
        <v>20144</v>
      </c>
      <c r="E363" s="34" t="s">
        <v>31</v>
      </c>
      <c r="F363" s="34" t="s">
        <v>32</v>
      </c>
      <c r="G363" s="34" t="s">
        <v>51</v>
      </c>
      <c r="H363" s="34" t="s">
        <v>881</v>
      </c>
      <c r="I363" s="13" t="s">
        <v>882</v>
      </c>
      <c r="J363" s="13" t="s">
        <v>618</v>
      </c>
      <c r="K363" s="13" t="s">
        <v>883</v>
      </c>
      <c r="L363" s="33">
        <v>1</v>
      </c>
      <c r="M363" s="40">
        <v>82.71</v>
      </c>
      <c r="N363" s="41">
        <v>1</v>
      </c>
      <c r="O363" s="42" t="s">
        <v>38</v>
      </c>
      <c r="P363" s="75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77"/>
      <c r="AD363" s="7" t="str">
        <f t="shared" si="0"/>
        <v>安铺镇小学</v>
      </c>
    </row>
    <row r="364" customHeight="1" spans="1:30">
      <c r="A364" s="73">
        <f>SUBTOTAL(3,$B$2:B364)-1</f>
        <v>362</v>
      </c>
      <c r="B364" s="12" t="s">
        <v>884</v>
      </c>
      <c r="C364" s="12" t="s">
        <v>30</v>
      </c>
      <c r="D364" s="33">
        <v>20379</v>
      </c>
      <c r="E364" s="34" t="s">
        <v>187</v>
      </c>
      <c r="F364" s="34" t="s">
        <v>32</v>
      </c>
      <c r="G364" s="34" t="s">
        <v>287</v>
      </c>
      <c r="H364" s="34" t="s">
        <v>398</v>
      </c>
      <c r="I364" s="13" t="s">
        <v>885</v>
      </c>
      <c r="J364" s="13" t="s">
        <v>645</v>
      </c>
      <c r="K364" s="13" t="s">
        <v>886</v>
      </c>
      <c r="L364" s="33">
        <v>1</v>
      </c>
      <c r="M364" s="40">
        <v>81.57</v>
      </c>
      <c r="N364" s="41">
        <v>1</v>
      </c>
      <c r="O364" s="42" t="s">
        <v>38</v>
      </c>
      <c r="P364" s="75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77"/>
      <c r="AD364" s="7" t="str">
        <f t="shared" si="0"/>
        <v>车板镇小学</v>
      </c>
    </row>
    <row r="365" customHeight="1" spans="1:30">
      <c r="A365" s="73">
        <f>SUBTOTAL(3,$B$2:B365)-1</f>
        <v>363</v>
      </c>
      <c r="B365" s="12" t="s">
        <v>887</v>
      </c>
      <c r="C365" s="12" t="s">
        <v>57</v>
      </c>
      <c r="D365" s="33">
        <v>20404</v>
      </c>
      <c r="E365" s="34" t="s">
        <v>31</v>
      </c>
      <c r="F365" s="34" t="s">
        <v>32</v>
      </c>
      <c r="G365" s="34" t="s">
        <v>461</v>
      </c>
      <c r="H365" s="34" t="s">
        <v>881</v>
      </c>
      <c r="I365" s="13" t="s">
        <v>885</v>
      </c>
      <c r="J365" s="13" t="s">
        <v>611</v>
      </c>
      <c r="K365" s="13" t="s">
        <v>888</v>
      </c>
      <c r="L365" s="33">
        <v>1</v>
      </c>
      <c r="M365" s="40">
        <v>81.22</v>
      </c>
      <c r="N365" s="41">
        <v>1</v>
      </c>
      <c r="O365" s="42" t="s">
        <v>38</v>
      </c>
      <c r="P365" s="75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77"/>
      <c r="AD365" s="7" t="str">
        <f t="shared" si="0"/>
        <v>车板镇小学</v>
      </c>
    </row>
    <row r="366" customHeight="1" spans="1:30">
      <c r="A366" s="73">
        <f>SUBTOTAL(3,$B$2:B366)-1</f>
        <v>364</v>
      </c>
      <c r="B366" s="12" t="s">
        <v>889</v>
      </c>
      <c r="C366" s="12" t="s">
        <v>30</v>
      </c>
      <c r="D366" s="33">
        <v>20460</v>
      </c>
      <c r="E366" s="34" t="s">
        <v>136</v>
      </c>
      <c r="F366" s="34" t="s">
        <v>32</v>
      </c>
      <c r="G366" s="34" t="s">
        <v>72</v>
      </c>
      <c r="H366" s="34" t="s">
        <v>428</v>
      </c>
      <c r="I366" s="13" t="s">
        <v>885</v>
      </c>
      <c r="J366" s="13" t="s">
        <v>614</v>
      </c>
      <c r="K366" s="13" t="s">
        <v>890</v>
      </c>
      <c r="L366" s="33">
        <v>1</v>
      </c>
      <c r="M366" s="40">
        <v>85.14</v>
      </c>
      <c r="N366" s="41">
        <v>1</v>
      </c>
      <c r="O366" s="42" t="s">
        <v>38</v>
      </c>
      <c r="P366" s="75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77"/>
      <c r="AD366" s="7" t="str">
        <f t="shared" si="0"/>
        <v>车板镇小学</v>
      </c>
    </row>
    <row r="367" customHeight="1" spans="1:30">
      <c r="A367" s="73">
        <f>SUBTOTAL(3,$B$2:B367)-1</f>
        <v>365</v>
      </c>
      <c r="B367" s="12" t="s">
        <v>891</v>
      </c>
      <c r="C367" s="12" t="s">
        <v>30</v>
      </c>
      <c r="D367" s="33">
        <v>20329</v>
      </c>
      <c r="E367" s="34" t="s">
        <v>637</v>
      </c>
      <c r="F367" s="34" t="s">
        <v>32</v>
      </c>
      <c r="G367" s="34" t="s">
        <v>88</v>
      </c>
      <c r="H367" s="34" t="s">
        <v>432</v>
      </c>
      <c r="I367" s="13" t="s">
        <v>892</v>
      </c>
      <c r="J367" s="13" t="s">
        <v>663</v>
      </c>
      <c r="K367" s="13" t="s">
        <v>893</v>
      </c>
      <c r="L367" s="33">
        <v>1</v>
      </c>
      <c r="M367" s="40">
        <v>84.53</v>
      </c>
      <c r="N367" s="41">
        <v>1</v>
      </c>
      <c r="O367" s="42" t="s">
        <v>38</v>
      </c>
      <c r="P367" s="75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77"/>
      <c r="AD367" s="7" t="str">
        <f t="shared" si="0"/>
        <v>车板镇小学</v>
      </c>
    </row>
    <row r="368" customHeight="1" spans="1:30">
      <c r="A368" s="73">
        <f>SUBTOTAL(3,$B$2:B368)-1</f>
        <v>366</v>
      </c>
      <c r="B368" s="12" t="s">
        <v>894</v>
      </c>
      <c r="C368" s="12" t="s">
        <v>57</v>
      </c>
      <c r="D368" s="33">
        <v>20406</v>
      </c>
      <c r="E368" s="34" t="s">
        <v>360</v>
      </c>
      <c r="F368" s="34" t="s">
        <v>32</v>
      </c>
      <c r="G368" s="34" t="s">
        <v>840</v>
      </c>
      <c r="H368" s="34" t="s">
        <v>895</v>
      </c>
      <c r="I368" s="13" t="s">
        <v>896</v>
      </c>
      <c r="J368" s="13" t="s">
        <v>611</v>
      </c>
      <c r="K368" s="13" t="s">
        <v>897</v>
      </c>
      <c r="L368" s="33">
        <v>1</v>
      </c>
      <c r="M368" s="40">
        <v>82.72</v>
      </c>
      <c r="N368" s="41">
        <v>1</v>
      </c>
      <c r="O368" s="42" t="s">
        <v>38</v>
      </c>
      <c r="P368" s="75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77"/>
      <c r="AD368" s="7" t="str">
        <f t="shared" si="0"/>
        <v>车板镇小学</v>
      </c>
    </row>
    <row r="369" customHeight="1" spans="1:30">
      <c r="A369" s="73">
        <f>SUBTOTAL(3,$B$2:B369)-1</f>
        <v>367</v>
      </c>
      <c r="B369" s="12" t="s">
        <v>898</v>
      </c>
      <c r="C369" s="12" t="s">
        <v>30</v>
      </c>
      <c r="D369" s="33">
        <v>20331</v>
      </c>
      <c r="E369" s="34" t="s">
        <v>65</v>
      </c>
      <c r="F369" s="34" t="s">
        <v>32</v>
      </c>
      <c r="G369" s="34" t="s">
        <v>88</v>
      </c>
      <c r="H369" s="34" t="s">
        <v>566</v>
      </c>
      <c r="I369" s="13" t="s">
        <v>899</v>
      </c>
      <c r="J369" s="13" t="s">
        <v>663</v>
      </c>
      <c r="K369" s="13" t="s">
        <v>900</v>
      </c>
      <c r="L369" s="33">
        <v>1</v>
      </c>
      <c r="M369" s="40">
        <v>84.81</v>
      </c>
      <c r="N369" s="41">
        <v>1</v>
      </c>
      <c r="O369" s="42" t="s">
        <v>38</v>
      </c>
      <c r="P369" s="75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77"/>
      <c r="AD369" s="7" t="str">
        <f t="shared" si="0"/>
        <v>车板镇小学</v>
      </c>
    </row>
    <row r="370" customHeight="1" spans="1:30">
      <c r="A370" s="73">
        <f>SUBTOTAL(3,$B$2:B370)-1</f>
        <v>368</v>
      </c>
      <c r="B370" s="12" t="s">
        <v>901</v>
      </c>
      <c r="C370" s="12" t="s">
        <v>57</v>
      </c>
      <c r="D370" s="33">
        <v>20407</v>
      </c>
      <c r="E370" s="34" t="s">
        <v>155</v>
      </c>
      <c r="F370" s="34" t="s">
        <v>32</v>
      </c>
      <c r="G370" s="34" t="s">
        <v>461</v>
      </c>
      <c r="H370" s="34" t="s">
        <v>405</v>
      </c>
      <c r="I370" s="13" t="s">
        <v>899</v>
      </c>
      <c r="J370" s="13" t="s">
        <v>611</v>
      </c>
      <c r="K370" s="13" t="s">
        <v>902</v>
      </c>
      <c r="L370" s="33">
        <v>1</v>
      </c>
      <c r="M370" s="40">
        <v>85.34</v>
      </c>
      <c r="N370" s="41">
        <v>1</v>
      </c>
      <c r="O370" s="42" t="s">
        <v>38</v>
      </c>
      <c r="P370" s="75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77"/>
      <c r="AD370" s="7" t="str">
        <f t="shared" si="0"/>
        <v>车板镇小学</v>
      </c>
    </row>
    <row r="371" customHeight="1" spans="1:30">
      <c r="A371" s="73">
        <f>SUBTOTAL(3,$B$2:B371)-1</f>
        <v>369</v>
      </c>
      <c r="B371" s="12" t="s">
        <v>903</v>
      </c>
      <c r="C371" s="12" t="s">
        <v>57</v>
      </c>
      <c r="D371" s="33">
        <v>20409</v>
      </c>
      <c r="E371" s="34" t="s">
        <v>136</v>
      </c>
      <c r="F371" s="34" t="s">
        <v>32</v>
      </c>
      <c r="G371" s="34" t="s">
        <v>840</v>
      </c>
      <c r="H371" s="34" t="s">
        <v>432</v>
      </c>
      <c r="I371" s="13" t="s">
        <v>904</v>
      </c>
      <c r="J371" s="13" t="s">
        <v>611</v>
      </c>
      <c r="K371" s="13" t="s">
        <v>905</v>
      </c>
      <c r="L371" s="33">
        <v>1</v>
      </c>
      <c r="M371" s="40">
        <v>83.14</v>
      </c>
      <c r="N371" s="41">
        <v>1</v>
      </c>
      <c r="O371" s="42" t="s">
        <v>38</v>
      </c>
      <c r="P371" s="75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77"/>
      <c r="AD371" s="7" t="str">
        <f t="shared" si="0"/>
        <v>车板镇小学</v>
      </c>
    </row>
    <row r="372" customHeight="1" spans="1:30">
      <c r="A372" s="73">
        <f>SUBTOTAL(3,$B$2:B372)-1</f>
        <v>370</v>
      </c>
      <c r="B372" s="12" t="s">
        <v>906</v>
      </c>
      <c r="C372" s="12" t="s">
        <v>57</v>
      </c>
      <c r="D372" s="33">
        <v>20411</v>
      </c>
      <c r="E372" s="34" t="s">
        <v>146</v>
      </c>
      <c r="F372" s="34" t="s">
        <v>32</v>
      </c>
      <c r="G372" s="34" t="s">
        <v>110</v>
      </c>
      <c r="H372" s="34" t="s">
        <v>448</v>
      </c>
      <c r="I372" s="13" t="s">
        <v>907</v>
      </c>
      <c r="J372" s="13" t="s">
        <v>611</v>
      </c>
      <c r="K372" s="13" t="s">
        <v>908</v>
      </c>
      <c r="L372" s="33">
        <v>1</v>
      </c>
      <c r="M372" s="40">
        <v>82.8</v>
      </c>
      <c r="N372" s="41">
        <v>1</v>
      </c>
      <c r="O372" s="42" t="s">
        <v>38</v>
      </c>
      <c r="P372" s="75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77"/>
      <c r="AD372" s="7" t="str">
        <f t="shared" si="0"/>
        <v>车板镇小学</v>
      </c>
    </row>
    <row r="373" customHeight="1" spans="1:30">
      <c r="A373" s="73">
        <f>SUBTOTAL(3,$B$2:B373)-1</f>
        <v>371</v>
      </c>
      <c r="B373" s="12" t="s">
        <v>909</v>
      </c>
      <c r="C373" s="12" t="s">
        <v>57</v>
      </c>
      <c r="D373" s="33">
        <v>20413</v>
      </c>
      <c r="E373" s="34" t="s">
        <v>790</v>
      </c>
      <c r="F373" s="34" t="s">
        <v>32</v>
      </c>
      <c r="G373" s="34" t="s">
        <v>110</v>
      </c>
      <c r="H373" s="34" t="s">
        <v>448</v>
      </c>
      <c r="I373" s="13" t="s">
        <v>910</v>
      </c>
      <c r="J373" s="13" t="s">
        <v>611</v>
      </c>
      <c r="K373" s="13" t="s">
        <v>911</v>
      </c>
      <c r="L373" s="33">
        <v>1</v>
      </c>
      <c r="M373" s="40">
        <v>78.64</v>
      </c>
      <c r="N373" s="41">
        <v>1</v>
      </c>
      <c r="O373" s="42" t="s">
        <v>38</v>
      </c>
      <c r="P373" s="75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77"/>
      <c r="AD373" s="7" t="str">
        <f t="shared" si="0"/>
        <v>车板镇小学</v>
      </c>
    </row>
    <row r="374" customHeight="1" spans="1:30">
      <c r="A374" s="73">
        <f>SUBTOTAL(3,$B$2:B374)-1</f>
        <v>372</v>
      </c>
      <c r="B374" s="12" t="s">
        <v>912</v>
      </c>
      <c r="C374" s="12" t="s">
        <v>30</v>
      </c>
      <c r="D374" s="33">
        <v>20001</v>
      </c>
      <c r="E374" s="34" t="s">
        <v>913</v>
      </c>
      <c r="F374" s="34" t="s">
        <v>32</v>
      </c>
      <c r="G374" s="34" t="s">
        <v>643</v>
      </c>
      <c r="H374" s="34" t="s">
        <v>914</v>
      </c>
      <c r="I374" s="13" t="s">
        <v>915</v>
      </c>
      <c r="J374" s="13" t="s">
        <v>604</v>
      </c>
      <c r="K374" s="13" t="s">
        <v>916</v>
      </c>
      <c r="L374" s="33">
        <v>2</v>
      </c>
      <c r="M374" s="40">
        <v>77.44</v>
      </c>
      <c r="N374" s="41">
        <v>1</v>
      </c>
      <c r="O374" s="42" t="s">
        <v>38</v>
      </c>
      <c r="P374" s="75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77"/>
      <c r="AD374" s="7" t="str">
        <f t="shared" si="0"/>
        <v>高桥镇小学</v>
      </c>
    </row>
    <row r="375" customHeight="1" spans="1:30">
      <c r="A375" s="73">
        <f>SUBTOTAL(3,$B$2:B375)-1</f>
        <v>373</v>
      </c>
      <c r="B375" s="12" t="s">
        <v>917</v>
      </c>
      <c r="C375" s="12" t="s">
        <v>30</v>
      </c>
      <c r="D375" s="33">
        <v>20003</v>
      </c>
      <c r="E375" s="34" t="s">
        <v>339</v>
      </c>
      <c r="F375" s="34" t="s">
        <v>32</v>
      </c>
      <c r="G375" s="34" t="s">
        <v>83</v>
      </c>
      <c r="H375" s="34" t="s">
        <v>389</v>
      </c>
      <c r="I375" s="13" t="s">
        <v>918</v>
      </c>
      <c r="J375" s="13" t="s">
        <v>604</v>
      </c>
      <c r="K375" s="13" t="s">
        <v>919</v>
      </c>
      <c r="L375" s="33">
        <v>2</v>
      </c>
      <c r="M375" s="40">
        <v>78.17</v>
      </c>
      <c r="N375" s="41">
        <v>2</v>
      </c>
      <c r="O375" s="42" t="s">
        <v>38</v>
      </c>
      <c r="P375" s="75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77"/>
      <c r="AD375" s="7" t="str">
        <f t="shared" si="0"/>
        <v>高桥镇小学</v>
      </c>
    </row>
    <row r="376" customHeight="1" spans="1:30">
      <c r="A376" s="73">
        <f>SUBTOTAL(3,$B$2:B376)-1</f>
        <v>374</v>
      </c>
      <c r="B376" s="12" t="s">
        <v>920</v>
      </c>
      <c r="C376" s="12" t="s">
        <v>30</v>
      </c>
      <c r="D376" s="33">
        <v>20002</v>
      </c>
      <c r="E376" s="34" t="s">
        <v>602</v>
      </c>
      <c r="F376" s="34" t="s">
        <v>32</v>
      </c>
      <c r="G376" s="34" t="s">
        <v>643</v>
      </c>
      <c r="H376" s="34" t="s">
        <v>413</v>
      </c>
      <c r="I376" s="13" t="s">
        <v>918</v>
      </c>
      <c r="J376" s="13" t="s">
        <v>604</v>
      </c>
      <c r="K376" s="13" t="s">
        <v>919</v>
      </c>
      <c r="L376" s="33">
        <v>2</v>
      </c>
      <c r="M376" s="40">
        <v>80.03</v>
      </c>
      <c r="N376" s="41">
        <v>1</v>
      </c>
      <c r="O376" s="42" t="s">
        <v>38</v>
      </c>
      <c r="P376" s="75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77"/>
      <c r="AD376" s="7" t="str">
        <f t="shared" si="0"/>
        <v>高桥镇小学</v>
      </c>
    </row>
    <row r="377" customHeight="1" spans="1:30">
      <c r="A377" s="73">
        <f>SUBTOTAL(3,$B$2:B377)-1</f>
        <v>375</v>
      </c>
      <c r="B377" s="12" t="s">
        <v>921</v>
      </c>
      <c r="C377" s="12" t="s">
        <v>30</v>
      </c>
      <c r="D377" s="33">
        <v>20211</v>
      </c>
      <c r="E377" s="34" t="s">
        <v>635</v>
      </c>
      <c r="F377" s="34" t="s">
        <v>32</v>
      </c>
      <c r="G377" s="34" t="s">
        <v>201</v>
      </c>
      <c r="H377" s="34" t="s">
        <v>413</v>
      </c>
      <c r="I377" s="13" t="s">
        <v>922</v>
      </c>
      <c r="J377" s="13" t="s">
        <v>663</v>
      </c>
      <c r="K377" s="13" t="s">
        <v>923</v>
      </c>
      <c r="L377" s="33">
        <v>2</v>
      </c>
      <c r="M377" s="40">
        <v>82.65</v>
      </c>
      <c r="N377" s="41">
        <v>2</v>
      </c>
      <c r="O377" s="42" t="s">
        <v>38</v>
      </c>
      <c r="P377" s="75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77"/>
      <c r="AD377" s="7" t="str">
        <f t="shared" si="0"/>
        <v>高桥镇小学</v>
      </c>
    </row>
    <row r="378" customHeight="1" spans="1:30">
      <c r="A378" s="73">
        <f>SUBTOTAL(3,$B$2:B378)-1</f>
        <v>376</v>
      </c>
      <c r="B378" s="12" t="s">
        <v>924</v>
      </c>
      <c r="C378" s="12" t="s">
        <v>30</v>
      </c>
      <c r="D378" s="33">
        <v>20209</v>
      </c>
      <c r="E378" s="34" t="s">
        <v>309</v>
      </c>
      <c r="F378" s="34" t="s">
        <v>32</v>
      </c>
      <c r="G378" s="34" t="s">
        <v>88</v>
      </c>
      <c r="H378" s="34" t="s">
        <v>476</v>
      </c>
      <c r="I378" s="13" t="s">
        <v>922</v>
      </c>
      <c r="J378" s="13" t="s">
        <v>663</v>
      </c>
      <c r="K378" s="13" t="s">
        <v>923</v>
      </c>
      <c r="L378" s="33">
        <v>2</v>
      </c>
      <c r="M378" s="40">
        <v>82.82</v>
      </c>
      <c r="N378" s="41">
        <v>1</v>
      </c>
      <c r="O378" s="42" t="s">
        <v>38</v>
      </c>
      <c r="P378" s="75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77"/>
      <c r="AD378" s="7" t="str">
        <f t="shared" si="0"/>
        <v>高桥镇小学</v>
      </c>
    </row>
    <row r="379" customHeight="1" spans="1:30">
      <c r="A379" s="73">
        <f>SUBTOTAL(3,$B$2:B379)-1</f>
        <v>377</v>
      </c>
      <c r="B379" s="12" t="s">
        <v>925</v>
      </c>
      <c r="C379" s="12" t="s">
        <v>30</v>
      </c>
      <c r="D379" s="33">
        <v>20023</v>
      </c>
      <c r="E379" s="34" t="s">
        <v>637</v>
      </c>
      <c r="F379" s="34" t="s">
        <v>32</v>
      </c>
      <c r="G379" s="34" t="s">
        <v>83</v>
      </c>
      <c r="H379" s="34" t="s">
        <v>512</v>
      </c>
      <c r="I379" s="13" t="s">
        <v>926</v>
      </c>
      <c r="J379" s="13" t="s">
        <v>604</v>
      </c>
      <c r="K379" s="13" t="s">
        <v>927</v>
      </c>
      <c r="L379" s="33">
        <v>2</v>
      </c>
      <c r="M379" s="40">
        <v>79.17</v>
      </c>
      <c r="N379" s="41">
        <v>1</v>
      </c>
      <c r="O379" s="42" t="s">
        <v>38</v>
      </c>
      <c r="P379" s="75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77"/>
      <c r="AD379" s="7" t="str">
        <f t="shared" si="0"/>
        <v>和寮镇小学</v>
      </c>
    </row>
    <row r="380" customHeight="1" spans="1:30">
      <c r="A380" s="73">
        <f>SUBTOTAL(3,$B$2:B380)-1</f>
        <v>378</v>
      </c>
      <c r="B380" s="12" t="s">
        <v>928</v>
      </c>
      <c r="C380" s="12" t="s">
        <v>30</v>
      </c>
      <c r="D380" s="33">
        <v>20288</v>
      </c>
      <c r="E380" s="34" t="s">
        <v>31</v>
      </c>
      <c r="F380" s="34" t="s">
        <v>32</v>
      </c>
      <c r="G380" s="34" t="s">
        <v>929</v>
      </c>
      <c r="H380" s="34" t="s">
        <v>120</v>
      </c>
      <c r="I380" s="13" t="s">
        <v>926</v>
      </c>
      <c r="J380" s="13" t="s">
        <v>663</v>
      </c>
      <c r="K380" s="13" t="s">
        <v>930</v>
      </c>
      <c r="L380" s="33">
        <v>2</v>
      </c>
      <c r="M380" s="40">
        <v>83.67</v>
      </c>
      <c r="N380" s="41">
        <v>2</v>
      </c>
      <c r="O380" s="42" t="s">
        <v>38</v>
      </c>
      <c r="P380" s="75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77"/>
      <c r="AD380" s="7" t="str">
        <f t="shared" si="0"/>
        <v>和寮镇小学</v>
      </c>
    </row>
    <row r="381" customHeight="1" spans="1:30">
      <c r="A381" s="73">
        <f>SUBTOTAL(3,$B$2:B381)-1</f>
        <v>379</v>
      </c>
      <c r="B381" s="12" t="s">
        <v>931</v>
      </c>
      <c r="C381" s="12" t="s">
        <v>57</v>
      </c>
      <c r="D381" s="33">
        <v>20289</v>
      </c>
      <c r="E381" s="34" t="s">
        <v>635</v>
      </c>
      <c r="F381" s="34" t="s">
        <v>32</v>
      </c>
      <c r="G381" s="34" t="s">
        <v>929</v>
      </c>
      <c r="H381" s="34" t="s">
        <v>120</v>
      </c>
      <c r="I381" s="13" t="s">
        <v>926</v>
      </c>
      <c r="J381" s="13" t="s">
        <v>663</v>
      </c>
      <c r="K381" s="13" t="s">
        <v>930</v>
      </c>
      <c r="L381" s="33">
        <v>2</v>
      </c>
      <c r="M381" s="40">
        <v>87.27</v>
      </c>
      <c r="N381" s="41">
        <v>1</v>
      </c>
      <c r="O381" s="42" t="s">
        <v>38</v>
      </c>
      <c r="P381" s="75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77"/>
      <c r="AD381" s="7" t="str">
        <f t="shared" si="0"/>
        <v>和寮镇小学</v>
      </c>
    </row>
    <row r="382" customHeight="1" spans="1:30">
      <c r="A382" s="73">
        <f>SUBTOTAL(3,$B$2:B382)-1</f>
        <v>380</v>
      </c>
      <c r="B382" s="12" t="s">
        <v>483</v>
      </c>
      <c r="C382" s="12" t="s">
        <v>30</v>
      </c>
      <c r="D382" s="33">
        <v>20296</v>
      </c>
      <c r="E382" s="34" t="s">
        <v>309</v>
      </c>
      <c r="F382" s="34" t="s">
        <v>32</v>
      </c>
      <c r="G382" s="34" t="s">
        <v>88</v>
      </c>
      <c r="H382" s="34" t="s">
        <v>120</v>
      </c>
      <c r="I382" s="13" t="s">
        <v>932</v>
      </c>
      <c r="J382" s="13" t="s">
        <v>663</v>
      </c>
      <c r="K382" s="13" t="s">
        <v>933</v>
      </c>
      <c r="L382" s="33">
        <v>1</v>
      </c>
      <c r="M382" s="40">
        <v>83.19</v>
      </c>
      <c r="N382" s="41">
        <v>1</v>
      </c>
      <c r="O382" s="42" t="s">
        <v>38</v>
      </c>
      <c r="P382" s="75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77"/>
      <c r="AD382" s="7" t="str">
        <f t="shared" si="0"/>
        <v>和寮镇小学</v>
      </c>
    </row>
    <row r="383" customHeight="1" spans="1:30">
      <c r="A383" s="73">
        <f>SUBTOTAL(3,$B$2:B383)-1</f>
        <v>381</v>
      </c>
      <c r="B383" s="12" t="s">
        <v>934</v>
      </c>
      <c r="C383" s="12" t="s">
        <v>30</v>
      </c>
      <c r="D383" s="33">
        <v>20299</v>
      </c>
      <c r="E383" s="34" t="s">
        <v>507</v>
      </c>
      <c r="F383" s="34" t="s">
        <v>32</v>
      </c>
      <c r="G383" s="34" t="s">
        <v>88</v>
      </c>
      <c r="H383" s="34" t="s">
        <v>413</v>
      </c>
      <c r="I383" s="13" t="s">
        <v>935</v>
      </c>
      <c r="J383" s="13" t="s">
        <v>663</v>
      </c>
      <c r="K383" s="13" t="s">
        <v>936</v>
      </c>
      <c r="L383" s="33">
        <v>1</v>
      </c>
      <c r="M383" s="40">
        <v>74.95</v>
      </c>
      <c r="N383" s="41">
        <v>1</v>
      </c>
      <c r="O383" s="42" t="s">
        <v>38</v>
      </c>
      <c r="P383" s="75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77"/>
      <c r="AD383" s="7" t="str">
        <f t="shared" si="0"/>
        <v>和寮镇小学</v>
      </c>
    </row>
    <row r="384" customHeight="1" spans="1:30">
      <c r="A384" s="73">
        <f>SUBTOTAL(3,$B$2:B384)-1</f>
        <v>382</v>
      </c>
      <c r="B384" s="12" t="s">
        <v>937</v>
      </c>
      <c r="C384" s="12" t="s">
        <v>30</v>
      </c>
      <c r="D384" s="33">
        <v>20367</v>
      </c>
      <c r="E384" s="34" t="s">
        <v>938</v>
      </c>
      <c r="F384" s="34" t="s">
        <v>32</v>
      </c>
      <c r="G384" s="34" t="s">
        <v>702</v>
      </c>
      <c r="H384" s="34" t="s">
        <v>490</v>
      </c>
      <c r="I384" s="13" t="s">
        <v>935</v>
      </c>
      <c r="J384" s="13" t="s">
        <v>645</v>
      </c>
      <c r="K384" s="13" t="s">
        <v>939</v>
      </c>
      <c r="L384" s="33">
        <v>1</v>
      </c>
      <c r="M384" s="40">
        <v>78.59</v>
      </c>
      <c r="N384" s="41">
        <v>1</v>
      </c>
      <c r="O384" s="42" t="s">
        <v>38</v>
      </c>
      <c r="P384" s="75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77"/>
      <c r="AD384" s="7" t="str">
        <f t="shared" si="0"/>
        <v>和寮镇小学</v>
      </c>
    </row>
    <row r="385" customHeight="1" spans="1:30">
      <c r="A385" s="73">
        <f>SUBTOTAL(3,$B$2:B385)-1</f>
        <v>383</v>
      </c>
      <c r="B385" s="12" t="s">
        <v>940</v>
      </c>
      <c r="C385" s="12" t="s">
        <v>57</v>
      </c>
      <c r="D385" s="33">
        <v>20368</v>
      </c>
      <c r="E385" s="34" t="s">
        <v>187</v>
      </c>
      <c r="F385" s="34" t="s">
        <v>32</v>
      </c>
      <c r="G385" s="34" t="s">
        <v>287</v>
      </c>
      <c r="H385" s="34" t="s">
        <v>398</v>
      </c>
      <c r="I385" s="13" t="s">
        <v>941</v>
      </c>
      <c r="J385" s="13" t="s">
        <v>645</v>
      </c>
      <c r="K385" s="13" t="s">
        <v>942</v>
      </c>
      <c r="L385" s="33">
        <v>1</v>
      </c>
      <c r="M385" s="40">
        <v>80.41</v>
      </c>
      <c r="N385" s="41">
        <v>1</v>
      </c>
      <c r="O385" s="42" t="s">
        <v>38</v>
      </c>
      <c r="P385" s="75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77"/>
      <c r="AD385" s="7" t="str">
        <f t="shared" si="0"/>
        <v>和寮镇小学</v>
      </c>
    </row>
    <row r="386" customHeight="1" spans="1:30">
      <c r="A386" s="73">
        <f>SUBTOTAL(3,$B$2:B386)-1</f>
        <v>384</v>
      </c>
      <c r="B386" s="12" t="s">
        <v>943</v>
      </c>
      <c r="C386" s="12" t="s">
        <v>30</v>
      </c>
      <c r="D386" s="33">
        <v>20302</v>
      </c>
      <c r="E386" s="34" t="s">
        <v>65</v>
      </c>
      <c r="F386" s="34" t="s">
        <v>32</v>
      </c>
      <c r="G386" s="34" t="s">
        <v>944</v>
      </c>
      <c r="H386" s="34" t="s">
        <v>120</v>
      </c>
      <c r="I386" s="13" t="s">
        <v>945</v>
      </c>
      <c r="J386" s="13" t="s">
        <v>663</v>
      </c>
      <c r="K386" s="13" t="s">
        <v>946</v>
      </c>
      <c r="L386" s="33">
        <v>1</v>
      </c>
      <c r="M386" s="40">
        <v>85.33</v>
      </c>
      <c r="N386" s="41">
        <v>1</v>
      </c>
      <c r="O386" s="42" t="s">
        <v>38</v>
      </c>
      <c r="P386" s="75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77"/>
      <c r="AD386" s="7" t="str">
        <f t="shared" si="0"/>
        <v>和寮镇小学</v>
      </c>
    </row>
    <row r="387" customHeight="1" spans="1:30">
      <c r="A387" s="73">
        <f>SUBTOTAL(3,$B$2:B387)-1</f>
        <v>385</v>
      </c>
      <c r="B387" s="12" t="s">
        <v>947</v>
      </c>
      <c r="C387" s="12" t="s">
        <v>30</v>
      </c>
      <c r="D387" s="33">
        <v>20370</v>
      </c>
      <c r="E387" s="34" t="s">
        <v>546</v>
      </c>
      <c r="F387" s="34" t="s">
        <v>32</v>
      </c>
      <c r="G387" s="34" t="s">
        <v>948</v>
      </c>
      <c r="H387" s="34" t="s">
        <v>120</v>
      </c>
      <c r="I387" s="13" t="s">
        <v>945</v>
      </c>
      <c r="J387" s="13" t="s">
        <v>645</v>
      </c>
      <c r="K387" s="13" t="s">
        <v>949</v>
      </c>
      <c r="L387" s="33">
        <v>1</v>
      </c>
      <c r="M387" s="40">
        <v>72.79</v>
      </c>
      <c r="N387" s="41">
        <v>1</v>
      </c>
      <c r="O387" s="42" t="s">
        <v>38</v>
      </c>
      <c r="P387" s="75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77"/>
      <c r="AD387" s="7" t="str">
        <f t="shared" si="0"/>
        <v>和寮镇小学</v>
      </c>
    </row>
    <row r="388" customHeight="1" spans="1:30">
      <c r="A388" s="73">
        <f>SUBTOTAL(3,$B$2:B388)-1</f>
        <v>386</v>
      </c>
      <c r="B388" s="12" t="s">
        <v>950</v>
      </c>
      <c r="C388" s="12" t="s">
        <v>30</v>
      </c>
      <c r="D388" s="33">
        <v>20306</v>
      </c>
      <c r="E388" s="34" t="s">
        <v>951</v>
      </c>
      <c r="F388" s="34" t="s">
        <v>32</v>
      </c>
      <c r="G388" s="34" t="s">
        <v>88</v>
      </c>
      <c r="H388" s="34" t="s">
        <v>952</v>
      </c>
      <c r="I388" s="13" t="s">
        <v>953</v>
      </c>
      <c r="J388" s="13" t="s">
        <v>663</v>
      </c>
      <c r="K388" s="13" t="s">
        <v>954</v>
      </c>
      <c r="L388" s="33">
        <v>1</v>
      </c>
      <c r="M388" s="40">
        <v>79.28</v>
      </c>
      <c r="N388" s="41">
        <v>1</v>
      </c>
      <c r="O388" s="42" t="s">
        <v>38</v>
      </c>
      <c r="P388" s="75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77"/>
      <c r="AD388" s="7" t="str">
        <f t="shared" si="0"/>
        <v>和寮镇小学</v>
      </c>
    </row>
    <row r="389" customHeight="1" spans="1:30">
      <c r="A389" s="73">
        <f>SUBTOTAL(3,$B$2:B389)-1</f>
        <v>387</v>
      </c>
      <c r="B389" s="12" t="s">
        <v>955</v>
      </c>
      <c r="C389" s="12" t="s">
        <v>30</v>
      </c>
      <c r="D389" s="33">
        <v>20372</v>
      </c>
      <c r="E389" s="34" t="s">
        <v>185</v>
      </c>
      <c r="F389" s="34" t="s">
        <v>32</v>
      </c>
      <c r="G389" s="34" t="s">
        <v>287</v>
      </c>
      <c r="H389" s="34" t="s">
        <v>956</v>
      </c>
      <c r="I389" s="13" t="s">
        <v>953</v>
      </c>
      <c r="J389" s="13" t="s">
        <v>645</v>
      </c>
      <c r="K389" s="13" t="s">
        <v>957</v>
      </c>
      <c r="L389" s="33">
        <v>1</v>
      </c>
      <c r="M389" s="40">
        <v>79.17</v>
      </c>
      <c r="N389" s="41">
        <v>1</v>
      </c>
      <c r="O389" s="42" t="s">
        <v>38</v>
      </c>
      <c r="P389" s="75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77"/>
      <c r="AD389" s="7" t="str">
        <f t="shared" si="0"/>
        <v>和寮镇小学</v>
      </c>
    </row>
    <row r="390" customHeight="1" spans="1:30">
      <c r="A390" s="73">
        <f>SUBTOTAL(3,$B$2:B390)-1</f>
        <v>388</v>
      </c>
      <c r="B390" s="12" t="s">
        <v>958</v>
      </c>
      <c r="C390" s="12" t="s">
        <v>30</v>
      </c>
      <c r="D390" s="33">
        <v>20309</v>
      </c>
      <c r="E390" s="34" t="s">
        <v>738</v>
      </c>
      <c r="F390" s="34" t="s">
        <v>32</v>
      </c>
      <c r="G390" s="34" t="s">
        <v>88</v>
      </c>
      <c r="H390" s="34" t="s">
        <v>959</v>
      </c>
      <c r="I390" s="13" t="s">
        <v>960</v>
      </c>
      <c r="J390" s="13" t="s">
        <v>663</v>
      </c>
      <c r="K390" s="13" t="s">
        <v>961</v>
      </c>
      <c r="L390" s="33">
        <v>2</v>
      </c>
      <c r="M390" s="40">
        <v>81.95</v>
      </c>
      <c r="N390" s="41">
        <v>1</v>
      </c>
      <c r="O390" s="42" t="s">
        <v>38</v>
      </c>
      <c r="P390" s="75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77"/>
      <c r="AD390" s="7" t="str">
        <f t="shared" si="0"/>
        <v>和寮镇小学</v>
      </c>
    </row>
    <row r="391" customHeight="1" spans="1:30">
      <c r="A391" s="73">
        <f>SUBTOTAL(3,$B$2:B391)-1</f>
        <v>389</v>
      </c>
      <c r="B391" s="12" t="s">
        <v>962</v>
      </c>
      <c r="C391" s="12" t="s">
        <v>30</v>
      </c>
      <c r="D391" s="33">
        <v>20311</v>
      </c>
      <c r="E391" s="34" t="s">
        <v>309</v>
      </c>
      <c r="F391" s="34" t="s">
        <v>32</v>
      </c>
      <c r="G391" s="34" t="s">
        <v>88</v>
      </c>
      <c r="H391" s="34" t="s">
        <v>120</v>
      </c>
      <c r="I391" s="13" t="s">
        <v>960</v>
      </c>
      <c r="J391" s="13" t="s">
        <v>663</v>
      </c>
      <c r="K391" s="13" t="s">
        <v>961</v>
      </c>
      <c r="L391" s="33">
        <v>2</v>
      </c>
      <c r="M391" s="40">
        <v>77.52</v>
      </c>
      <c r="N391" s="41">
        <v>2</v>
      </c>
      <c r="O391" s="42" t="s">
        <v>38</v>
      </c>
      <c r="P391" s="75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77"/>
      <c r="AD391" s="7" t="str">
        <f t="shared" si="0"/>
        <v>和寮镇小学</v>
      </c>
    </row>
    <row r="392" customHeight="1" spans="1:30">
      <c r="A392" s="73">
        <f>SUBTOTAL(3,$B$2:B392)-1</f>
        <v>390</v>
      </c>
      <c r="B392" s="12" t="s">
        <v>963</v>
      </c>
      <c r="C392" s="12" t="s">
        <v>30</v>
      </c>
      <c r="D392" s="33">
        <v>20373</v>
      </c>
      <c r="E392" s="34" t="s">
        <v>309</v>
      </c>
      <c r="F392" s="34" t="s">
        <v>32</v>
      </c>
      <c r="G392" s="34" t="s">
        <v>287</v>
      </c>
      <c r="H392" s="34" t="s">
        <v>120</v>
      </c>
      <c r="I392" s="13" t="s">
        <v>964</v>
      </c>
      <c r="J392" s="13" t="s">
        <v>645</v>
      </c>
      <c r="K392" s="13" t="s">
        <v>965</v>
      </c>
      <c r="L392" s="33">
        <v>1</v>
      </c>
      <c r="M392" s="40">
        <v>75.5</v>
      </c>
      <c r="N392" s="41">
        <v>1</v>
      </c>
      <c r="O392" s="42" t="s">
        <v>38</v>
      </c>
      <c r="P392" s="75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77"/>
      <c r="AD392" s="7" t="str">
        <f t="shared" si="0"/>
        <v>和寮镇小学</v>
      </c>
    </row>
    <row r="393" customHeight="1" spans="1:30">
      <c r="A393" s="73">
        <f>SUBTOTAL(3,$B$2:B393)-1</f>
        <v>391</v>
      </c>
      <c r="B393" s="12" t="s">
        <v>966</v>
      </c>
      <c r="C393" s="12" t="s">
        <v>30</v>
      </c>
      <c r="D393" s="33">
        <v>20012</v>
      </c>
      <c r="E393" s="34" t="s">
        <v>309</v>
      </c>
      <c r="F393" s="34" t="s">
        <v>32</v>
      </c>
      <c r="G393" s="34" t="s">
        <v>231</v>
      </c>
      <c r="H393" s="34">
        <v>45107</v>
      </c>
      <c r="I393" s="13" t="s">
        <v>967</v>
      </c>
      <c r="J393" s="13" t="s">
        <v>604</v>
      </c>
      <c r="K393" s="13" t="s">
        <v>968</v>
      </c>
      <c r="L393" s="33">
        <v>1</v>
      </c>
      <c r="M393" s="40">
        <v>72.27</v>
      </c>
      <c r="N393" s="41">
        <v>2</v>
      </c>
      <c r="O393" s="42" t="s">
        <v>38</v>
      </c>
      <c r="P393" s="75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77"/>
      <c r="AD393" s="7" t="str">
        <f t="shared" si="0"/>
        <v>河唇镇小学</v>
      </c>
    </row>
    <row r="394" customHeight="1" spans="1:30">
      <c r="A394" s="73">
        <f>SUBTOTAL(3,$B$2:B394)-1</f>
        <v>392</v>
      </c>
      <c r="B394" s="12" t="s">
        <v>969</v>
      </c>
      <c r="C394" s="12" t="s">
        <v>30</v>
      </c>
      <c r="D394" s="33">
        <v>20223</v>
      </c>
      <c r="E394" s="34" t="s">
        <v>738</v>
      </c>
      <c r="F394" s="34" t="s">
        <v>32</v>
      </c>
      <c r="G394" s="34" t="s">
        <v>88</v>
      </c>
      <c r="H394" s="34" t="s">
        <v>448</v>
      </c>
      <c r="I394" s="13" t="s">
        <v>970</v>
      </c>
      <c r="J394" s="13" t="s">
        <v>663</v>
      </c>
      <c r="K394" s="13" t="s">
        <v>971</v>
      </c>
      <c r="L394" s="33">
        <v>1</v>
      </c>
      <c r="M394" s="40">
        <v>85.46</v>
      </c>
      <c r="N394" s="41">
        <v>1</v>
      </c>
      <c r="O394" s="42" t="s">
        <v>38</v>
      </c>
      <c r="P394" s="75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77"/>
      <c r="AD394" s="7" t="str">
        <f t="shared" si="0"/>
        <v>河唇镇小学</v>
      </c>
    </row>
    <row r="395" customHeight="1" spans="1:30">
      <c r="A395" s="73">
        <f>SUBTOTAL(3,$B$2:B395)-1</f>
        <v>393</v>
      </c>
      <c r="B395" s="12" t="s">
        <v>972</v>
      </c>
      <c r="C395" s="12" t="s">
        <v>30</v>
      </c>
      <c r="D395" s="33">
        <v>20225</v>
      </c>
      <c r="E395" s="34" t="s">
        <v>787</v>
      </c>
      <c r="F395" s="34" t="s">
        <v>32</v>
      </c>
      <c r="G395" s="34" t="s">
        <v>88</v>
      </c>
      <c r="H395" s="34" t="s">
        <v>413</v>
      </c>
      <c r="I395" s="13" t="s">
        <v>973</v>
      </c>
      <c r="J395" s="13" t="s">
        <v>663</v>
      </c>
      <c r="K395" s="13" t="s">
        <v>974</v>
      </c>
      <c r="L395" s="33">
        <v>1</v>
      </c>
      <c r="M395" s="40">
        <v>84.29</v>
      </c>
      <c r="N395" s="41">
        <v>1</v>
      </c>
      <c r="O395" s="42" t="s">
        <v>38</v>
      </c>
      <c r="P395" s="75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77"/>
      <c r="AD395" s="7" t="str">
        <f t="shared" si="0"/>
        <v>河唇镇小学</v>
      </c>
    </row>
    <row r="396" customHeight="1" spans="1:30">
      <c r="A396" s="73">
        <f>SUBTOTAL(3,$B$2:B396)-1</f>
        <v>394</v>
      </c>
      <c r="B396" s="12" t="s">
        <v>975</v>
      </c>
      <c r="C396" s="12" t="s">
        <v>30</v>
      </c>
      <c r="D396" s="33">
        <v>20386</v>
      </c>
      <c r="E396" s="34" t="s">
        <v>31</v>
      </c>
      <c r="F396" s="34" t="s">
        <v>32</v>
      </c>
      <c r="G396" s="34" t="s">
        <v>110</v>
      </c>
      <c r="H396" s="34" t="s">
        <v>410</v>
      </c>
      <c r="I396" s="13" t="s">
        <v>973</v>
      </c>
      <c r="J396" s="13" t="s">
        <v>611</v>
      </c>
      <c r="K396" s="13" t="s">
        <v>976</v>
      </c>
      <c r="L396" s="33">
        <v>1</v>
      </c>
      <c r="M396" s="40">
        <v>85.56</v>
      </c>
      <c r="N396" s="41">
        <v>1</v>
      </c>
      <c r="O396" s="42" t="s">
        <v>38</v>
      </c>
      <c r="P396" s="75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77"/>
      <c r="AD396" s="7" t="str">
        <f t="shared" si="0"/>
        <v>河唇镇小学</v>
      </c>
    </row>
    <row r="397" customHeight="1" spans="1:30">
      <c r="A397" s="73">
        <f>SUBTOTAL(3,$B$2:B397)-1</f>
        <v>395</v>
      </c>
      <c r="B397" s="12" t="s">
        <v>977</v>
      </c>
      <c r="C397" s="12" t="s">
        <v>30</v>
      </c>
      <c r="D397" s="33">
        <v>20232</v>
      </c>
      <c r="E397" s="34" t="s">
        <v>31</v>
      </c>
      <c r="F397" s="34" t="s">
        <v>32</v>
      </c>
      <c r="G397" s="34" t="s">
        <v>345</v>
      </c>
      <c r="H397" s="34">
        <v>45108</v>
      </c>
      <c r="I397" s="13" t="s">
        <v>978</v>
      </c>
      <c r="J397" s="13" t="s">
        <v>663</v>
      </c>
      <c r="K397" s="13" t="s">
        <v>979</v>
      </c>
      <c r="L397" s="33">
        <v>1</v>
      </c>
      <c r="M397" s="40">
        <v>83.39</v>
      </c>
      <c r="N397" s="41">
        <v>1</v>
      </c>
      <c r="O397" s="42" t="s">
        <v>38</v>
      </c>
      <c r="P397" s="75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77"/>
      <c r="AD397" s="7" t="str">
        <f t="shared" si="0"/>
        <v>河唇镇小学</v>
      </c>
    </row>
    <row r="398" customHeight="1" spans="1:30">
      <c r="A398" s="73">
        <f>SUBTOTAL(3,$B$2:B398)-1</f>
        <v>396</v>
      </c>
      <c r="B398" s="12" t="s">
        <v>980</v>
      </c>
      <c r="C398" s="12" t="s">
        <v>30</v>
      </c>
      <c r="D398" s="33">
        <v>20388</v>
      </c>
      <c r="E398" s="34" t="s">
        <v>31</v>
      </c>
      <c r="F398" s="34" t="s">
        <v>32</v>
      </c>
      <c r="G398" s="34" t="s">
        <v>461</v>
      </c>
      <c r="H398" s="34">
        <v>44368</v>
      </c>
      <c r="I398" s="13" t="s">
        <v>978</v>
      </c>
      <c r="J398" s="13" t="s">
        <v>611</v>
      </c>
      <c r="K398" s="13" t="s">
        <v>981</v>
      </c>
      <c r="L398" s="33">
        <v>1</v>
      </c>
      <c r="M398" s="40">
        <v>79.64</v>
      </c>
      <c r="N398" s="41">
        <v>1</v>
      </c>
      <c r="O398" s="42" t="s">
        <v>38</v>
      </c>
      <c r="P398" s="75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77"/>
      <c r="AD398" s="7" t="str">
        <f t="shared" si="0"/>
        <v>河唇镇小学</v>
      </c>
    </row>
    <row r="399" customHeight="1" spans="1:30">
      <c r="A399" s="73">
        <f>SUBTOTAL(3,$B$2:B399)-1</f>
        <v>397</v>
      </c>
      <c r="B399" s="12" t="s">
        <v>982</v>
      </c>
      <c r="C399" s="12" t="s">
        <v>30</v>
      </c>
      <c r="D399" s="33">
        <v>20235</v>
      </c>
      <c r="E399" s="34" t="s">
        <v>983</v>
      </c>
      <c r="F399" s="34" t="s">
        <v>32</v>
      </c>
      <c r="G399" s="34" t="s">
        <v>984</v>
      </c>
      <c r="H399" s="34" t="s">
        <v>398</v>
      </c>
      <c r="I399" s="13" t="s">
        <v>985</v>
      </c>
      <c r="J399" s="13" t="s">
        <v>663</v>
      </c>
      <c r="K399" s="13" t="s">
        <v>986</v>
      </c>
      <c r="L399" s="33">
        <v>1</v>
      </c>
      <c r="M399" s="40">
        <v>84.98</v>
      </c>
      <c r="N399" s="41">
        <v>1</v>
      </c>
      <c r="O399" s="42" t="s">
        <v>38</v>
      </c>
      <c r="P399" s="75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77"/>
      <c r="AD399" s="7" t="str">
        <f t="shared" si="0"/>
        <v>河唇镇小学</v>
      </c>
    </row>
    <row r="400" customHeight="1" spans="1:30">
      <c r="A400" s="73">
        <f>SUBTOTAL(3,$B$2:B400)-1</f>
        <v>398</v>
      </c>
      <c r="B400" s="12" t="s">
        <v>987</v>
      </c>
      <c r="C400" s="12" t="s">
        <v>30</v>
      </c>
      <c r="D400" s="33">
        <v>10084</v>
      </c>
      <c r="E400" s="34" t="s">
        <v>146</v>
      </c>
      <c r="F400" s="34" t="s">
        <v>32</v>
      </c>
      <c r="G400" s="34" t="s">
        <v>929</v>
      </c>
      <c r="H400" s="34">
        <v>0</v>
      </c>
      <c r="I400" s="13" t="s">
        <v>988</v>
      </c>
      <c r="J400" s="13" t="s">
        <v>663</v>
      </c>
      <c r="K400" s="13" t="s">
        <v>989</v>
      </c>
      <c r="L400" s="33">
        <v>1</v>
      </c>
      <c r="M400" s="40">
        <v>84.15</v>
      </c>
      <c r="N400" s="41">
        <v>1</v>
      </c>
      <c r="O400" s="42" t="s">
        <v>38</v>
      </c>
      <c r="P400" s="75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77"/>
      <c r="AD400" s="7" t="str">
        <f t="shared" si="0"/>
        <v>横山镇小学</v>
      </c>
    </row>
    <row r="401" customHeight="1" spans="1:30">
      <c r="A401" s="73">
        <f>SUBTOTAL(3,$B$2:B401)-1</f>
        <v>399</v>
      </c>
      <c r="B401" s="12" t="s">
        <v>990</v>
      </c>
      <c r="C401" s="12" t="s">
        <v>30</v>
      </c>
      <c r="D401" s="33">
        <v>10525</v>
      </c>
      <c r="E401" s="34" t="s">
        <v>155</v>
      </c>
      <c r="F401" s="34" t="s">
        <v>32</v>
      </c>
      <c r="G401" s="34" t="s">
        <v>461</v>
      </c>
      <c r="H401" s="34" t="s">
        <v>44</v>
      </c>
      <c r="I401" s="13" t="s">
        <v>988</v>
      </c>
      <c r="J401" s="13" t="s">
        <v>611</v>
      </c>
      <c r="K401" s="13" t="s">
        <v>991</v>
      </c>
      <c r="L401" s="33">
        <v>1</v>
      </c>
      <c r="M401" s="40">
        <v>82.67</v>
      </c>
      <c r="N401" s="41">
        <v>1</v>
      </c>
      <c r="O401" s="42" t="s">
        <v>38</v>
      </c>
      <c r="P401" s="75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77"/>
      <c r="AD401" s="7" t="str">
        <f t="shared" si="0"/>
        <v>横山镇小学</v>
      </c>
    </row>
    <row r="402" customHeight="1" spans="1:30">
      <c r="A402" s="73">
        <f>SUBTOTAL(3,$B$2:B402)-1</f>
        <v>400</v>
      </c>
      <c r="B402" s="12" t="s">
        <v>992</v>
      </c>
      <c r="C402" s="12" t="s">
        <v>30</v>
      </c>
      <c r="D402" s="33">
        <v>10086</v>
      </c>
      <c r="E402" s="34" t="s">
        <v>309</v>
      </c>
      <c r="F402" s="34" t="s">
        <v>32</v>
      </c>
      <c r="G402" s="34" t="s">
        <v>88</v>
      </c>
      <c r="H402" s="34" t="s">
        <v>993</v>
      </c>
      <c r="I402" s="13" t="s">
        <v>994</v>
      </c>
      <c r="J402" s="13" t="s">
        <v>663</v>
      </c>
      <c r="K402" s="13" t="s">
        <v>995</v>
      </c>
      <c r="L402" s="33">
        <v>1</v>
      </c>
      <c r="M402" s="40">
        <v>85.33</v>
      </c>
      <c r="N402" s="41">
        <v>1</v>
      </c>
      <c r="O402" s="42" t="s">
        <v>38</v>
      </c>
      <c r="P402" s="75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77"/>
      <c r="AD402" s="7" t="str">
        <f t="shared" si="0"/>
        <v>横山镇小学</v>
      </c>
    </row>
    <row r="403" customHeight="1" spans="1:30">
      <c r="A403" s="73">
        <f>SUBTOTAL(3,$B$2:B403)-1</f>
        <v>401</v>
      </c>
      <c r="B403" s="12" t="s">
        <v>996</v>
      </c>
      <c r="C403" s="12" t="s">
        <v>57</v>
      </c>
      <c r="D403" s="33">
        <v>10531</v>
      </c>
      <c r="E403" s="34" t="s">
        <v>58</v>
      </c>
      <c r="F403" s="34" t="s">
        <v>32</v>
      </c>
      <c r="G403" s="34" t="s">
        <v>461</v>
      </c>
      <c r="H403" s="34" t="s">
        <v>44</v>
      </c>
      <c r="I403" s="13" t="s">
        <v>997</v>
      </c>
      <c r="J403" s="13" t="s">
        <v>611</v>
      </c>
      <c r="K403" s="13" t="s">
        <v>998</v>
      </c>
      <c r="L403" s="33">
        <v>1</v>
      </c>
      <c r="M403" s="40">
        <v>84.28</v>
      </c>
      <c r="N403" s="41">
        <v>1</v>
      </c>
      <c r="O403" s="42" t="s">
        <v>38</v>
      </c>
      <c r="P403" s="75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77"/>
      <c r="AD403" s="7" t="str">
        <f t="shared" si="0"/>
        <v>横山镇小学</v>
      </c>
    </row>
    <row r="404" customHeight="1" spans="1:30">
      <c r="A404" s="73">
        <f>SUBTOTAL(3,$B$2:B404)-1</f>
        <v>402</v>
      </c>
      <c r="B404" s="12" t="s">
        <v>999</v>
      </c>
      <c r="C404" s="12" t="s">
        <v>30</v>
      </c>
      <c r="D404" s="33">
        <v>10392</v>
      </c>
      <c r="E404" s="34" t="s">
        <v>185</v>
      </c>
      <c r="F404" s="34" t="s">
        <v>32</v>
      </c>
      <c r="G404" s="34" t="s">
        <v>231</v>
      </c>
      <c r="H404" s="34" t="s">
        <v>44</v>
      </c>
      <c r="I404" s="13" t="s">
        <v>1000</v>
      </c>
      <c r="J404" s="13" t="s">
        <v>604</v>
      </c>
      <c r="K404" s="13" t="s">
        <v>1001</v>
      </c>
      <c r="L404" s="33">
        <v>1</v>
      </c>
      <c r="M404" s="40">
        <v>81.35</v>
      </c>
      <c r="N404" s="41">
        <v>1</v>
      </c>
      <c r="O404" s="42" t="s">
        <v>38</v>
      </c>
      <c r="P404" s="75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77"/>
      <c r="AD404" s="7" t="str">
        <f t="shared" si="0"/>
        <v>横山镇小学</v>
      </c>
    </row>
    <row r="405" customHeight="1" spans="1:30">
      <c r="A405" s="73">
        <f>SUBTOTAL(3,$B$2:B405)-1</f>
        <v>403</v>
      </c>
      <c r="B405" s="12" t="s">
        <v>1002</v>
      </c>
      <c r="C405" s="12" t="s">
        <v>30</v>
      </c>
      <c r="D405" s="33">
        <v>10093</v>
      </c>
      <c r="E405" s="34" t="s">
        <v>299</v>
      </c>
      <c r="F405" s="34" t="s">
        <v>32</v>
      </c>
      <c r="G405" s="34" t="s">
        <v>88</v>
      </c>
      <c r="H405" s="34" t="s">
        <v>44</v>
      </c>
      <c r="I405" s="13" t="s">
        <v>1000</v>
      </c>
      <c r="J405" s="13" t="s">
        <v>663</v>
      </c>
      <c r="K405" s="13" t="s">
        <v>1003</v>
      </c>
      <c r="L405" s="33">
        <v>1</v>
      </c>
      <c r="M405" s="40">
        <v>87.77</v>
      </c>
      <c r="N405" s="41">
        <v>1</v>
      </c>
      <c r="O405" s="42" t="s">
        <v>38</v>
      </c>
      <c r="P405" s="75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77"/>
      <c r="AD405" s="7" t="str">
        <f t="shared" si="0"/>
        <v>横山镇小学</v>
      </c>
    </row>
    <row r="406" customHeight="1" spans="1:30">
      <c r="A406" s="73">
        <f>SUBTOTAL(3,$B$2:B406)-1</f>
        <v>404</v>
      </c>
      <c r="B406" s="12" t="s">
        <v>1004</v>
      </c>
      <c r="C406" s="12" t="s">
        <v>57</v>
      </c>
      <c r="D406" s="33">
        <v>10671</v>
      </c>
      <c r="E406" s="34" t="s">
        <v>1005</v>
      </c>
      <c r="F406" s="34" t="s">
        <v>32</v>
      </c>
      <c r="G406" s="34" t="s">
        <v>51</v>
      </c>
      <c r="H406" s="34" t="s">
        <v>44</v>
      </c>
      <c r="I406" s="13" t="s">
        <v>1006</v>
      </c>
      <c r="J406" s="13" t="s">
        <v>618</v>
      </c>
      <c r="K406" s="13" t="s">
        <v>1007</v>
      </c>
      <c r="L406" s="33">
        <v>1</v>
      </c>
      <c r="M406" s="40">
        <v>75.3</v>
      </c>
      <c r="N406" s="41">
        <v>1</v>
      </c>
      <c r="O406" s="42" t="s">
        <v>38</v>
      </c>
      <c r="P406" s="75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77"/>
      <c r="AD406" s="7" t="str">
        <f t="shared" si="0"/>
        <v>横山镇小学</v>
      </c>
    </row>
    <row r="407" customHeight="1" spans="1:30">
      <c r="A407" s="73">
        <f>SUBTOTAL(3,$B$2:B407)-1</f>
        <v>405</v>
      </c>
      <c r="B407" s="12" t="s">
        <v>1008</v>
      </c>
      <c r="C407" s="12" t="s">
        <v>30</v>
      </c>
      <c r="D407" s="33">
        <v>10673</v>
      </c>
      <c r="E407" s="34" t="s">
        <v>146</v>
      </c>
      <c r="F407" s="34" t="s">
        <v>32</v>
      </c>
      <c r="G407" s="34" t="s">
        <v>643</v>
      </c>
      <c r="H407" s="34" t="s">
        <v>169</v>
      </c>
      <c r="I407" s="13" t="s">
        <v>1009</v>
      </c>
      <c r="J407" s="13" t="s">
        <v>618</v>
      </c>
      <c r="K407" s="13" t="s">
        <v>1010</v>
      </c>
      <c r="L407" s="33">
        <v>1</v>
      </c>
      <c r="M407" s="40">
        <v>77.46</v>
      </c>
      <c r="N407" s="41">
        <v>1</v>
      </c>
      <c r="O407" s="42" t="s">
        <v>38</v>
      </c>
      <c r="P407" s="75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77"/>
      <c r="AD407" s="7" t="str">
        <f t="shared" si="0"/>
        <v>横山镇小学</v>
      </c>
    </row>
    <row r="408" customHeight="1" spans="1:30">
      <c r="A408" s="73">
        <f>SUBTOTAL(3,$B$2:B408)-1</f>
        <v>406</v>
      </c>
      <c r="B408" s="12" t="s">
        <v>1011</v>
      </c>
      <c r="C408" s="12" t="s">
        <v>30</v>
      </c>
      <c r="D408" s="33">
        <v>20167</v>
      </c>
      <c r="E408" s="34" t="s">
        <v>31</v>
      </c>
      <c r="F408" s="34" t="s">
        <v>32</v>
      </c>
      <c r="G408" s="34" t="s">
        <v>51</v>
      </c>
      <c r="H408" s="34" t="s">
        <v>120</v>
      </c>
      <c r="I408" s="13" t="s">
        <v>1012</v>
      </c>
      <c r="J408" s="13" t="s">
        <v>618</v>
      </c>
      <c r="K408" s="13" t="s">
        <v>1013</v>
      </c>
      <c r="L408" s="33">
        <v>1</v>
      </c>
      <c r="M408" s="40">
        <v>83.51</v>
      </c>
      <c r="N408" s="41">
        <v>1</v>
      </c>
      <c r="O408" s="42" t="s">
        <v>38</v>
      </c>
      <c r="P408" s="75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77"/>
      <c r="AD408" s="7" t="str">
        <f t="shared" si="0"/>
        <v>横山镇小学</v>
      </c>
    </row>
    <row r="409" customHeight="1" spans="1:30">
      <c r="A409" s="73">
        <f>SUBTOTAL(3,$B$2:B409)-1</f>
        <v>407</v>
      </c>
      <c r="B409" s="12" t="s">
        <v>1014</v>
      </c>
      <c r="C409" s="12" t="s">
        <v>30</v>
      </c>
      <c r="D409" s="33">
        <v>20093</v>
      </c>
      <c r="E409" s="34" t="s">
        <v>309</v>
      </c>
      <c r="F409" s="34" t="s">
        <v>32</v>
      </c>
      <c r="G409" s="34" t="s">
        <v>231</v>
      </c>
      <c r="H409" s="34" t="s">
        <v>389</v>
      </c>
      <c r="I409" s="13" t="s">
        <v>1015</v>
      </c>
      <c r="J409" s="13" t="s">
        <v>604</v>
      </c>
      <c r="K409" s="13" t="s">
        <v>1016</v>
      </c>
      <c r="L409" s="33">
        <v>1</v>
      </c>
      <c r="M409" s="40">
        <v>79.35</v>
      </c>
      <c r="N409" s="41">
        <v>1</v>
      </c>
      <c r="O409" s="42" t="s">
        <v>38</v>
      </c>
      <c r="P409" s="75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77"/>
      <c r="AD409" s="7" t="str">
        <f t="shared" si="0"/>
        <v>横山镇小学</v>
      </c>
    </row>
    <row r="410" customHeight="1" spans="1:30">
      <c r="A410" s="73">
        <f>SUBTOTAL(3,$B$2:B410)-1</f>
        <v>408</v>
      </c>
      <c r="B410" s="12" t="s">
        <v>1017</v>
      </c>
      <c r="C410" s="12" t="s">
        <v>30</v>
      </c>
      <c r="D410" s="33">
        <v>20098</v>
      </c>
      <c r="E410" s="34" t="s">
        <v>82</v>
      </c>
      <c r="F410" s="34" t="s">
        <v>32</v>
      </c>
      <c r="G410" s="34" t="s">
        <v>83</v>
      </c>
      <c r="H410" s="34" t="s">
        <v>197</v>
      </c>
      <c r="I410" s="13" t="s">
        <v>1009</v>
      </c>
      <c r="J410" s="13" t="s">
        <v>604</v>
      </c>
      <c r="K410" s="13" t="s">
        <v>1018</v>
      </c>
      <c r="L410" s="33">
        <v>1</v>
      </c>
      <c r="M410" s="40">
        <v>83.46</v>
      </c>
      <c r="N410" s="41">
        <v>1</v>
      </c>
      <c r="O410" s="42" t="s">
        <v>38</v>
      </c>
      <c r="P410" s="75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77"/>
      <c r="AD410" s="7" t="str">
        <f t="shared" si="0"/>
        <v>横山镇小学</v>
      </c>
    </row>
    <row r="411" customHeight="1" spans="1:30">
      <c r="A411" s="73">
        <f>SUBTOTAL(3,$B$2:B411)-1</f>
        <v>409</v>
      </c>
      <c r="B411" s="12" t="s">
        <v>1019</v>
      </c>
      <c r="C411" s="12" t="s">
        <v>30</v>
      </c>
      <c r="D411" s="33">
        <v>10265</v>
      </c>
      <c r="E411" s="34" t="s">
        <v>787</v>
      </c>
      <c r="F411" s="34" t="s">
        <v>32</v>
      </c>
      <c r="G411" s="34" t="s">
        <v>231</v>
      </c>
      <c r="H411" s="34" t="s">
        <v>1020</v>
      </c>
      <c r="I411" s="13" t="s">
        <v>1021</v>
      </c>
      <c r="J411" s="13" t="s">
        <v>604</v>
      </c>
      <c r="K411" s="13" t="s">
        <v>1022</v>
      </c>
      <c r="L411" s="33">
        <v>5</v>
      </c>
      <c r="M411" s="40">
        <v>83.9</v>
      </c>
      <c r="N411" s="41">
        <v>4</v>
      </c>
      <c r="O411" s="42" t="s">
        <v>38</v>
      </c>
      <c r="P411" s="75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77"/>
      <c r="AD411" s="7" t="str">
        <f t="shared" si="0"/>
        <v>吉水镇小学</v>
      </c>
    </row>
    <row r="412" customHeight="1" spans="1:30">
      <c r="A412" s="73">
        <f>SUBTOTAL(3,$B$2:B412)-1</f>
        <v>410</v>
      </c>
      <c r="B412" s="12" t="s">
        <v>1023</v>
      </c>
      <c r="C412" s="12" t="s">
        <v>30</v>
      </c>
      <c r="D412" s="33">
        <v>10281</v>
      </c>
      <c r="E412" s="34" t="s">
        <v>185</v>
      </c>
      <c r="F412" s="34" t="s">
        <v>32</v>
      </c>
      <c r="G412" s="34" t="s">
        <v>231</v>
      </c>
      <c r="H412" s="34" t="s">
        <v>44</v>
      </c>
      <c r="I412" s="13" t="s">
        <v>1021</v>
      </c>
      <c r="J412" s="13" t="s">
        <v>604</v>
      </c>
      <c r="K412" s="13" t="s">
        <v>1022</v>
      </c>
      <c r="L412" s="33">
        <v>5</v>
      </c>
      <c r="M412" s="40">
        <v>85.14</v>
      </c>
      <c r="N412" s="41">
        <v>2</v>
      </c>
      <c r="O412" s="42" t="s">
        <v>38</v>
      </c>
      <c r="P412" s="75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77"/>
      <c r="AD412" s="7" t="str">
        <f t="shared" si="0"/>
        <v>吉水镇小学</v>
      </c>
    </row>
    <row r="413" customHeight="1" spans="1:30">
      <c r="A413" s="73">
        <f>SUBTOTAL(3,$B$2:B413)-1</f>
        <v>411</v>
      </c>
      <c r="B413" s="12" t="s">
        <v>1024</v>
      </c>
      <c r="C413" s="12" t="s">
        <v>30</v>
      </c>
      <c r="D413" s="33">
        <v>10283</v>
      </c>
      <c r="E413" s="34" t="s">
        <v>155</v>
      </c>
      <c r="F413" s="34" t="s">
        <v>32</v>
      </c>
      <c r="G413" s="34" t="s">
        <v>83</v>
      </c>
      <c r="H413" s="34" t="s">
        <v>34</v>
      </c>
      <c r="I413" s="13" t="s">
        <v>1021</v>
      </c>
      <c r="J413" s="13" t="s">
        <v>604</v>
      </c>
      <c r="K413" s="13" t="s">
        <v>1022</v>
      </c>
      <c r="L413" s="33">
        <v>5</v>
      </c>
      <c r="M413" s="40">
        <v>82.86</v>
      </c>
      <c r="N413" s="41">
        <v>5</v>
      </c>
      <c r="O413" s="42" t="s">
        <v>38</v>
      </c>
      <c r="P413" s="75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77"/>
      <c r="AD413" s="7" t="str">
        <f t="shared" si="0"/>
        <v>吉水镇小学</v>
      </c>
    </row>
    <row r="414" customHeight="1" spans="1:30">
      <c r="A414" s="73">
        <f>SUBTOTAL(3,$B$2:B414)-1</f>
        <v>412</v>
      </c>
      <c r="B414" s="12" t="s">
        <v>1025</v>
      </c>
      <c r="C414" s="12" t="s">
        <v>30</v>
      </c>
      <c r="D414" s="33">
        <v>10262</v>
      </c>
      <c r="E414" s="34" t="s">
        <v>642</v>
      </c>
      <c r="F414" s="34" t="s">
        <v>32</v>
      </c>
      <c r="G414" s="34" t="s">
        <v>83</v>
      </c>
      <c r="H414" s="34" t="s">
        <v>44</v>
      </c>
      <c r="I414" s="13" t="s">
        <v>1021</v>
      </c>
      <c r="J414" s="13" t="s">
        <v>604</v>
      </c>
      <c r="K414" s="13" t="s">
        <v>1022</v>
      </c>
      <c r="L414" s="33">
        <v>5</v>
      </c>
      <c r="M414" s="40">
        <v>80.82</v>
      </c>
      <c r="N414" s="41">
        <v>6</v>
      </c>
      <c r="O414" s="42" t="s">
        <v>38</v>
      </c>
      <c r="P414" s="75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77"/>
      <c r="AD414" s="7" t="str">
        <f t="shared" si="0"/>
        <v>吉水镇小学</v>
      </c>
    </row>
    <row r="415" customHeight="1" spans="1:30">
      <c r="A415" s="73">
        <f>SUBTOTAL(3,$B$2:B415)-1</f>
        <v>413</v>
      </c>
      <c r="B415" s="12" t="s">
        <v>1026</v>
      </c>
      <c r="C415" s="12" t="s">
        <v>30</v>
      </c>
      <c r="D415" s="33">
        <v>10522</v>
      </c>
      <c r="E415" s="34" t="s">
        <v>155</v>
      </c>
      <c r="F415" s="34" t="s">
        <v>32</v>
      </c>
      <c r="G415" s="34" t="s">
        <v>461</v>
      </c>
      <c r="H415" s="34" t="s">
        <v>1027</v>
      </c>
      <c r="I415" s="13" t="s">
        <v>1021</v>
      </c>
      <c r="J415" s="13" t="s">
        <v>611</v>
      </c>
      <c r="K415" s="13" t="s">
        <v>1028</v>
      </c>
      <c r="L415" s="33">
        <v>1</v>
      </c>
      <c r="M415" s="40">
        <v>82.72</v>
      </c>
      <c r="N415" s="41">
        <v>1</v>
      </c>
      <c r="O415" s="42" t="s">
        <v>38</v>
      </c>
      <c r="P415" s="75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77"/>
      <c r="AD415" s="7" t="str">
        <f t="shared" si="0"/>
        <v>吉水镇小学</v>
      </c>
    </row>
    <row r="416" customHeight="1" spans="1:30">
      <c r="A416" s="73">
        <f>SUBTOTAL(3,$B$2:B416)-1</f>
        <v>414</v>
      </c>
      <c r="B416" s="12" t="s">
        <v>1029</v>
      </c>
      <c r="C416" s="12" t="s">
        <v>30</v>
      </c>
      <c r="D416" s="33">
        <v>10060</v>
      </c>
      <c r="E416" s="34" t="s">
        <v>146</v>
      </c>
      <c r="F416" s="34" t="s">
        <v>32</v>
      </c>
      <c r="G416" s="34" t="s">
        <v>88</v>
      </c>
      <c r="H416" s="34" t="s">
        <v>34</v>
      </c>
      <c r="I416" s="13" t="s">
        <v>1030</v>
      </c>
      <c r="J416" s="13" t="s">
        <v>663</v>
      </c>
      <c r="K416" s="13" t="s">
        <v>1031</v>
      </c>
      <c r="L416" s="33">
        <v>1</v>
      </c>
      <c r="M416" s="40">
        <v>83.18</v>
      </c>
      <c r="N416" s="41">
        <v>1</v>
      </c>
      <c r="O416" s="42" t="s">
        <v>38</v>
      </c>
      <c r="P416" s="75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77"/>
      <c r="AD416" s="7" t="str">
        <f t="shared" si="0"/>
        <v>吉水镇小学</v>
      </c>
    </row>
    <row r="417" customHeight="1" spans="1:30">
      <c r="A417" s="73">
        <f>SUBTOTAL(3,$B$2:B417)-1</f>
        <v>415</v>
      </c>
      <c r="B417" s="12" t="s">
        <v>1032</v>
      </c>
      <c r="C417" s="12" t="s">
        <v>30</v>
      </c>
      <c r="D417" s="33">
        <v>10061</v>
      </c>
      <c r="E417" s="34" t="s">
        <v>173</v>
      </c>
      <c r="F417" s="34" t="s">
        <v>32</v>
      </c>
      <c r="G417" s="34" t="s">
        <v>88</v>
      </c>
      <c r="H417" s="34" t="s">
        <v>44</v>
      </c>
      <c r="I417" s="13" t="s">
        <v>1033</v>
      </c>
      <c r="J417" s="13" t="s">
        <v>663</v>
      </c>
      <c r="K417" s="13" t="s">
        <v>1034</v>
      </c>
      <c r="L417" s="33">
        <v>1</v>
      </c>
      <c r="M417" s="40">
        <v>86.06</v>
      </c>
      <c r="N417" s="41">
        <v>1</v>
      </c>
      <c r="O417" s="42" t="s">
        <v>38</v>
      </c>
      <c r="P417" s="75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77"/>
      <c r="AD417" s="7" t="str">
        <f t="shared" ref="AD417:AD480" si="1">MID(I417,4,3)&amp;"小学"</f>
        <v>吉水镇小学</v>
      </c>
    </row>
    <row r="418" customHeight="1" spans="1:30">
      <c r="A418" s="73">
        <f>SUBTOTAL(3,$B$2:B418)-1</f>
        <v>416</v>
      </c>
      <c r="B418" s="12" t="s">
        <v>1035</v>
      </c>
      <c r="C418" s="12" t="s">
        <v>30</v>
      </c>
      <c r="D418" s="33">
        <v>10069</v>
      </c>
      <c r="E418" s="34" t="s">
        <v>309</v>
      </c>
      <c r="F418" s="34" t="s">
        <v>32</v>
      </c>
      <c r="G418" s="34" t="s">
        <v>88</v>
      </c>
      <c r="H418" s="34" t="s">
        <v>34</v>
      </c>
      <c r="I418" s="13" t="s">
        <v>1036</v>
      </c>
      <c r="J418" s="13" t="s">
        <v>663</v>
      </c>
      <c r="K418" s="13" t="s">
        <v>1037</v>
      </c>
      <c r="L418" s="33">
        <v>1</v>
      </c>
      <c r="M418" s="40">
        <v>80.66</v>
      </c>
      <c r="N418" s="41">
        <v>1</v>
      </c>
      <c r="O418" s="42" t="s">
        <v>38</v>
      </c>
      <c r="P418" s="75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77"/>
      <c r="AD418" s="7" t="str">
        <f t="shared" si="1"/>
        <v>吉水镇小学</v>
      </c>
    </row>
    <row r="419" customHeight="1" spans="1:30">
      <c r="A419" s="73">
        <f>SUBTOTAL(3,$B$2:B419)-1</f>
        <v>417</v>
      </c>
      <c r="B419" s="12" t="s">
        <v>1038</v>
      </c>
      <c r="C419" s="12" t="s">
        <v>30</v>
      </c>
      <c r="D419" s="33">
        <v>10391</v>
      </c>
      <c r="E419" s="34" t="s">
        <v>1039</v>
      </c>
      <c r="F419" s="34" t="s">
        <v>32</v>
      </c>
      <c r="G419" s="34" t="s">
        <v>83</v>
      </c>
      <c r="H419" s="34" t="s">
        <v>34</v>
      </c>
      <c r="I419" s="13" t="s">
        <v>1040</v>
      </c>
      <c r="J419" s="13" t="s">
        <v>604</v>
      </c>
      <c r="K419" s="13" t="s">
        <v>1041</v>
      </c>
      <c r="L419" s="33">
        <v>2</v>
      </c>
      <c r="M419" s="40">
        <v>83.02</v>
      </c>
      <c r="N419" s="41">
        <v>1</v>
      </c>
      <c r="O419" s="42" t="s">
        <v>38</v>
      </c>
      <c r="P419" s="75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77"/>
      <c r="AD419" s="7" t="str">
        <f t="shared" si="1"/>
        <v>吉水镇小学</v>
      </c>
    </row>
    <row r="420" customHeight="1" spans="1:30">
      <c r="A420" s="73">
        <f>SUBTOTAL(3,$B$2:B420)-1</f>
        <v>418</v>
      </c>
      <c r="B420" s="12" t="s">
        <v>1042</v>
      </c>
      <c r="C420" s="12" t="s">
        <v>30</v>
      </c>
      <c r="D420" s="33">
        <v>10390</v>
      </c>
      <c r="E420" s="34" t="s">
        <v>1043</v>
      </c>
      <c r="F420" s="34" t="s">
        <v>32</v>
      </c>
      <c r="G420" s="34" t="s">
        <v>83</v>
      </c>
      <c r="H420" s="34" t="s">
        <v>34</v>
      </c>
      <c r="I420" s="13" t="s">
        <v>1040</v>
      </c>
      <c r="J420" s="13" t="s">
        <v>604</v>
      </c>
      <c r="K420" s="13" t="s">
        <v>1041</v>
      </c>
      <c r="L420" s="33">
        <v>2</v>
      </c>
      <c r="M420" s="40">
        <v>80.28</v>
      </c>
      <c r="N420" s="41">
        <v>2</v>
      </c>
      <c r="O420" s="42" t="s">
        <v>38</v>
      </c>
      <c r="P420" s="75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77"/>
      <c r="AD420" s="7" t="str">
        <f t="shared" si="1"/>
        <v>吉水镇小学</v>
      </c>
    </row>
    <row r="421" customHeight="1" spans="1:30">
      <c r="A421" s="73">
        <f>SUBTOTAL(3,$B$2:B421)-1</f>
        <v>419</v>
      </c>
      <c r="B421" s="12" t="s">
        <v>1044</v>
      </c>
      <c r="C421" s="12" t="s">
        <v>30</v>
      </c>
      <c r="D421" s="33">
        <v>10580</v>
      </c>
      <c r="E421" s="34" t="s">
        <v>185</v>
      </c>
      <c r="F421" s="34" t="s">
        <v>32</v>
      </c>
      <c r="G421" s="34" t="s">
        <v>287</v>
      </c>
      <c r="H421" s="34" t="s">
        <v>67</v>
      </c>
      <c r="I421" s="13" t="s">
        <v>1045</v>
      </c>
      <c r="J421" s="13" t="s">
        <v>645</v>
      </c>
      <c r="K421" s="13" t="s">
        <v>1046</v>
      </c>
      <c r="L421" s="33">
        <v>1</v>
      </c>
      <c r="M421" s="40">
        <v>81.91</v>
      </c>
      <c r="N421" s="41">
        <v>1</v>
      </c>
      <c r="O421" s="42" t="s">
        <v>38</v>
      </c>
      <c r="P421" s="75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77"/>
      <c r="AD421" s="7" t="str">
        <f t="shared" si="1"/>
        <v>吉水镇小学</v>
      </c>
    </row>
    <row r="422" customHeight="1" spans="1:30">
      <c r="A422" s="73">
        <f>SUBTOTAL(3,$B$2:B422)-1</f>
        <v>420</v>
      </c>
      <c r="B422" s="12" t="s">
        <v>1047</v>
      </c>
      <c r="C422" s="12" t="s">
        <v>30</v>
      </c>
      <c r="D422" s="33">
        <v>10684</v>
      </c>
      <c r="E422" s="34" t="s">
        <v>136</v>
      </c>
      <c r="F422" s="34" t="s">
        <v>32</v>
      </c>
      <c r="G422" s="34" t="s">
        <v>643</v>
      </c>
      <c r="H422" s="34" t="s">
        <v>34</v>
      </c>
      <c r="I422" s="13" t="s">
        <v>1048</v>
      </c>
      <c r="J422" s="13" t="s">
        <v>618</v>
      </c>
      <c r="K422" s="13" t="s">
        <v>1049</v>
      </c>
      <c r="L422" s="33">
        <v>2</v>
      </c>
      <c r="M422" s="40">
        <v>80.8</v>
      </c>
      <c r="N422" s="41">
        <v>2</v>
      </c>
      <c r="O422" s="42" t="s">
        <v>38</v>
      </c>
      <c r="P422" s="75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77"/>
      <c r="AD422" s="7" t="str">
        <f t="shared" si="1"/>
        <v>吉水镇小学</v>
      </c>
    </row>
    <row r="423" customHeight="1" spans="1:30">
      <c r="A423" s="73">
        <f>SUBTOTAL(3,$B$2:B423)-1</f>
        <v>421</v>
      </c>
      <c r="B423" s="12" t="s">
        <v>1050</v>
      </c>
      <c r="C423" s="12" t="s">
        <v>30</v>
      </c>
      <c r="D423" s="33">
        <v>10683</v>
      </c>
      <c r="E423" s="34" t="s">
        <v>82</v>
      </c>
      <c r="F423" s="34" t="s">
        <v>32</v>
      </c>
      <c r="G423" s="34" t="s">
        <v>51</v>
      </c>
      <c r="H423" s="34" t="s">
        <v>34</v>
      </c>
      <c r="I423" s="13" t="s">
        <v>1048</v>
      </c>
      <c r="J423" s="13" t="s">
        <v>618</v>
      </c>
      <c r="K423" s="13" t="s">
        <v>1049</v>
      </c>
      <c r="L423" s="33">
        <v>2</v>
      </c>
      <c r="M423" s="40">
        <v>87.45</v>
      </c>
      <c r="N423" s="41">
        <v>1</v>
      </c>
      <c r="O423" s="42" t="s">
        <v>38</v>
      </c>
      <c r="P423" s="75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77"/>
      <c r="AD423" s="7" t="str">
        <f t="shared" si="1"/>
        <v>吉水镇小学</v>
      </c>
    </row>
    <row r="424" customHeight="1" spans="1:30">
      <c r="A424" s="73">
        <f>SUBTOTAL(3,$B$2:B424)-1</f>
        <v>422</v>
      </c>
      <c r="B424" s="12" t="s">
        <v>1051</v>
      </c>
      <c r="C424" s="12" t="s">
        <v>30</v>
      </c>
      <c r="D424" s="33">
        <v>10073</v>
      </c>
      <c r="E424" s="34" t="s">
        <v>1052</v>
      </c>
      <c r="F424" s="34" t="s">
        <v>32</v>
      </c>
      <c r="G424" s="34" t="s">
        <v>88</v>
      </c>
      <c r="H424" s="34" t="s">
        <v>78</v>
      </c>
      <c r="I424" s="13" t="s">
        <v>1053</v>
      </c>
      <c r="J424" s="13" t="s">
        <v>663</v>
      </c>
      <c r="K424" s="13" t="s">
        <v>1054</v>
      </c>
      <c r="L424" s="33">
        <v>1</v>
      </c>
      <c r="M424" s="40">
        <v>86.87</v>
      </c>
      <c r="N424" s="41">
        <v>1</v>
      </c>
      <c r="O424" s="42" t="s">
        <v>38</v>
      </c>
      <c r="P424" s="75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77"/>
      <c r="AD424" s="7" t="str">
        <f t="shared" si="1"/>
        <v>吉水镇小学</v>
      </c>
    </row>
    <row r="425" customHeight="1" spans="1:30">
      <c r="A425" s="73">
        <f>SUBTOTAL(3,$B$2:B425)-1</f>
        <v>423</v>
      </c>
      <c r="B425" s="12" t="s">
        <v>1055</v>
      </c>
      <c r="C425" s="12" t="s">
        <v>30</v>
      </c>
      <c r="D425" s="33">
        <v>10077</v>
      </c>
      <c r="E425" s="34" t="s">
        <v>136</v>
      </c>
      <c r="F425" s="34" t="s">
        <v>32</v>
      </c>
      <c r="G425" s="34" t="s">
        <v>88</v>
      </c>
      <c r="H425" s="34" t="s">
        <v>44</v>
      </c>
      <c r="I425" s="13" t="s">
        <v>1056</v>
      </c>
      <c r="J425" s="13" t="s">
        <v>663</v>
      </c>
      <c r="K425" s="13" t="s">
        <v>1057</v>
      </c>
      <c r="L425" s="33">
        <v>1</v>
      </c>
      <c r="M425" s="40">
        <v>85.86</v>
      </c>
      <c r="N425" s="41">
        <v>1</v>
      </c>
      <c r="O425" s="42" t="s">
        <v>38</v>
      </c>
      <c r="P425" s="75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77"/>
      <c r="AD425" s="7" t="str">
        <f t="shared" si="1"/>
        <v>吉水镇小学</v>
      </c>
    </row>
    <row r="426" customHeight="1" spans="1:30">
      <c r="A426" s="73">
        <f>SUBTOTAL(3,$B$2:B426)-1</f>
        <v>424</v>
      </c>
      <c r="B426" s="12" t="s">
        <v>1058</v>
      </c>
      <c r="C426" s="12" t="s">
        <v>30</v>
      </c>
      <c r="D426" s="33">
        <v>20153</v>
      </c>
      <c r="E426" s="34" t="s">
        <v>82</v>
      </c>
      <c r="F426" s="34" t="s">
        <v>32</v>
      </c>
      <c r="G426" s="34" t="s">
        <v>1059</v>
      </c>
      <c r="H426" s="34" t="s">
        <v>448</v>
      </c>
      <c r="I426" s="13" t="s">
        <v>1060</v>
      </c>
      <c r="J426" s="13" t="s">
        <v>618</v>
      </c>
      <c r="K426" s="13" t="s">
        <v>1061</v>
      </c>
      <c r="L426" s="33">
        <v>1</v>
      </c>
      <c r="M426" s="40">
        <v>75.55</v>
      </c>
      <c r="N426" s="41">
        <v>1</v>
      </c>
      <c r="O426" s="42" t="s">
        <v>38</v>
      </c>
      <c r="P426" s="75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77"/>
      <c r="AD426" s="7" t="str">
        <f t="shared" si="1"/>
        <v>吉水镇小学</v>
      </c>
    </row>
    <row r="427" customHeight="1" spans="1:30">
      <c r="A427" s="73">
        <f>SUBTOTAL(3,$B$2:B427)-1</f>
        <v>425</v>
      </c>
      <c r="B427" s="12" t="s">
        <v>1062</v>
      </c>
      <c r="C427" s="12" t="s">
        <v>30</v>
      </c>
      <c r="D427" s="33">
        <v>20049</v>
      </c>
      <c r="E427" s="34" t="s">
        <v>309</v>
      </c>
      <c r="F427" s="34" t="s">
        <v>32</v>
      </c>
      <c r="G427" s="34" t="s">
        <v>231</v>
      </c>
      <c r="H427" s="34" t="s">
        <v>120</v>
      </c>
      <c r="I427" s="13" t="s">
        <v>1030</v>
      </c>
      <c r="J427" s="13" t="s">
        <v>604</v>
      </c>
      <c r="K427" s="13" t="s">
        <v>1063</v>
      </c>
      <c r="L427" s="33">
        <v>1</v>
      </c>
      <c r="M427" s="40">
        <v>79.48</v>
      </c>
      <c r="N427" s="41">
        <v>1</v>
      </c>
      <c r="O427" s="42" t="s">
        <v>38</v>
      </c>
      <c r="P427" s="75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77"/>
      <c r="AD427" s="7" t="str">
        <f t="shared" si="1"/>
        <v>吉水镇小学</v>
      </c>
    </row>
    <row r="428" customHeight="1" spans="1:30">
      <c r="A428" s="73">
        <f>SUBTOTAL(3,$B$2:B428)-1</f>
        <v>426</v>
      </c>
      <c r="B428" s="12" t="s">
        <v>1064</v>
      </c>
      <c r="C428" s="12" t="s">
        <v>30</v>
      </c>
      <c r="D428" s="33">
        <v>20158</v>
      </c>
      <c r="E428" s="34" t="s">
        <v>136</v>
      </c>
      <c r="F428" s="34" t="s">
        <v>32</v>
      </c>
      <c r="G428" s="34" t="s">
        <v>643</v>
      </c>
      <c r="H428" s="34" t="s">
        <v>428</v>
      </c>
      <c r="I428" s="13" t="s">
        <v>1065</v>
      </c>
      <c r="J428" s="13" t="s">
        <v>618</v>
      </c>
      <c r="K428" s="13" t="s">
        <v>1066</v>
      </c>
      <c r="L428" s="33">
        <v>1</v>
      </c>
      <c r="M428" s="40">
        <v>79.16</v>
      </c>
      <c r="N428" s="41">
        <v>1</v>
      </c>
      <c r="O428" s="42" t="s">
        <v>38</v>
      </c>
      <c r="P428" s="75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77"/>
      <c r="AD428" s="7" t="str">
        <f t="shared" si="1"/>
        <v>吉水镇小学</v>
      </c>
    </row>
    <row r="429" customHeight="1" spans="1:30">
      <c r="A429" s="73">
        <f>SUBTOTAL(3,$B$2:B429)-1</f>
        <v>427</v>
      </c>
      <c r="B429" s="12" t="s">
        <v>1067</v>
      </c>
      <c r="C429" s="12" t="s">
        <v>30</v>
      </c>
      <c r="D429" s="33">
        <v>20077</v>
      </c>
      <c r="E429" s="34" t="s">
        <v>309</v>
      </c>
      <c r="F429" s="34" t="s">
        <v>32</v>
      </c>
      <c r="G429" s="34" t="s">
        <v>231</v>
      </c>
      <c r="H429" s="34" t="s">
        <v>428</v>
      </c>
      <c r="I429" s="13" t="s">
        <v>1068</v>
      </c>
      <c r="J429" s="13" t="s">
        <v>604</v>
      </c>
      <c r="K429" s="13" t="s">
        <v>1069</v>
      </c>
      <c r="L429" s="33">
        <v>1</v>
      </c>
      <c r="M429" s="40">
        <v>84.11</v>
      </c>
      <c r="N429" s="41">
        <v>1</v>
      </c>
      <c r="O429" s="42" t="s">
        <v>38</v>
      </c>
      <c r="P429" s="75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77"/>
      <c r="AD429" s="7" t="str">
        <f t="shared" si="1"/>
        <v>吉水镇小学</v>
      </c>
    </row>
    <row r="430" customHeight="1" spans="1:30">
      <c r="A430" s="73">
        <f>SUBTOTAL(3,$B$2:B430)-1</f>
        <v>428</v>
      </c>
      <c r="B430" s="12" t="s">
        <v>1070</v>
      </c>
      <c r="C430" s="12" t="s">
        <v>57</v>
      </c>
      <c r="D430" s="33">
        <v>20082</v>
      </c>
      <c r="E430" s="34" t="s">
        <v>309</v>
      </c>
      <c r="F430" s="34" t="s">
        <v>32</v>
      </c>
      <c r="G430" s="34" t="s">
        <v>231</v>
      </c>
      <c r="H430" s="34" t="s">
        <v>451</v>
      </c>
      <c r="I430" s="13" t="s">
        <v>1071</v>
      </c>
      <c r="J430" s="13" t="s">
        <v>604</v>
      </c>
      <c r="K430" s="13" t="s">
        <v>1072</v>
      </c>
      <c r="L430" s="33">
        <v>1</v>
      </c>
      <c r="M430" s="40">
        <v>80.7</v>
      </c>
      <c r="N430" s="41">
        <v>1</v>
      </c>
      <c r="O430" s="42" t="s">
        <v>38</v>
      </c>
      <c r="P430" s="75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77"/>
      <c r="AD430" s="7" t="str">
        <f t="shared" si="1"/>
        <v>吉水镇小学</v>
      </c>
    </row>
    <row r="431" customHeight="1" spans="1:30">
      <c r="A431" s="73">
        <f>SUBTOTAL(3,$B$2:B431)-1</f>
        <v>429</v>
      </c>
      <c r="B431" s="12" t="s">
        <v>1073</v>
      </c>
      <c r="C431" s="12" t="s">
        <v>30</v>
      </c>
      <c r="D431" s="33">
        <v>20084</v>
      </c>
      <c r="E431" s="34" t="s">
        <v>155</v>
      </c>
      <c r="F431" s="34" t="s">
        <v>32</v>
      </c>
      <c r="G431" s="34" t="s">
        <v>1074</v>
      </c>
      <c r="H431" s="34" t="s">
        <v>120</v>
      </c>
      <c r="I431" s="13" t="s">
        <v>1075</v>
      </c>
      <c r="J431" s="13" t="s">
        <v>604</v>
      </c>
      <c r="K431" s="13" t="s">
        <v>1076</v>
      </c>
      <c r="L431" s="33">
        <v>1</v>
      </c>
      <c r="M431" s="40">
        <v>83</v>
      </c>
      <c r="N431" s="41">
        <v>1</v>
      </c>
      <c r="O431" s="42" t="s">
        <v>38</v>
      </c>
      <c r="P431" s="75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77"/>
      <c r="AD431" s="7" t="str">
        <f t="shared" si="1"/>
        <v>吉水镇小学</v>
      </c>
    </row>
    <row r="432" customHeight="1" spans="1:30">
      <c r="A432" s="73">
        <f>SUBTOTAL(3,$B$2:B432)-1</f>
        <v>430</v>
      </c>
      <c r="B432" s="12" t="s">
        <v>1077</v>
      </c>
      <c r="C432" s="12" t="s">
        <v>30</v>
      </c>
      <c r="D432" s="33">
        <v>20087</v>
      </c>
      <c r="E432" s="34" t="s">
        <v>155</v>
      </c>
      <c r="F432" s="34" t="s">
        <v>32</v>
      </c>
      <c r="G432" s="34" t="s">
        <v>83</v>
      </c>
      <c r="H432" s="34" t="s">
        <v>405</v>
      </c>
      <c r="I432" s="13" t="s">
        <v>1078</v>
      </c>
      <c r="J432" s="13" t="s">
        <v>604</v>
      </c>
      <c r="K432" s="13" t="s">
        <v>1079</v>
      </c>
      <c r="L432" s="33">
        <v>1</v>
      </c>
      <c r="M432" s="40">
        <v>84.57</v>
      </c>
      <c r="N432" s="41">
        <v>1</v>
      </c>
      <c r="O432" s="42" t="s">
        <v>38</v>
      </c>
      <c r="P432" s="75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77"/>
      <c r="AD432" s="7" t="str">
        <f t="shared" si="1"/>
        <v>吉水镇小学</v>
      </c>
    </row>
    <row r="433" customHeight="1" spans="1:30">
      <c r="A433" s="73">
        <f>SUBTOTAL(3,$B$2:B433)-1</f>
        <v>431</v>
      </c>
      <c r="B433" s="12" t="s">
        <v>1080</v>
      </c>
      <c r="C433" s="12" t="s">
        <v>57</v>
      </c>
      <c r="D433" s="33">
        <v>20162</v>
      </c>
      <c r="E433" s="34" t="s">
        <v>31</v>
      </c>
      <c r="F433" s="34" t="s">
        <v>32</v>
      </c>
      <c r="G433" s="34" t="s">
        <v>51</v>
      </c>
      <c r="H433" s="34" t="s">
        <v>448</v>
      </c>
      <c r="I433" s="13" t="s">
        <v>1078</v>
      </c>
      <c r="J433" s="13" t="s">
        <v>618</v>
      </c>
      <c r="K433" s="13" t="s">
        <v>1081</v>
      </c>
      <c r="L433" s="33">
        <v>1</v>
      </c>
      <c r="M433" s="40">
        <v>76.19</v>
      </c>
      <c r="N433" s="41">
        <v>1</v>
      </c>
      <c r="O433" s="42" t="s">
        <v>38</v>
      </c>
      <c r="P433" s="75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77"/>
      <c r="AD433" s="7" t="str">
        <f t="shared" si="1"/>
        <v>吉水镇小学</v>
      </c>
    </row>
    <row r="434" customHeight="1" spans="1:30">
      <c r="A434" s="73">
        <f>SUBTOTAL(3,$B$2:B434)-1</f>
        <v>432</v>
      </c>
      <c r="B434" s="12" t="s">
        <v>1082</v>
      </c>
      <c r="C434" s="12" t="s">
        <v>30</v>
      </c>
      <c r="D434" s="33">
        <v>20090</v>
      </c>
      <c r="E434" s="34" t="s">
        <v>1083</v>
      </c>
      <c r="F434" s="34" t="s">
        <v>32</v>
      </c>
      <c r="G434" s="34" t="s">
        <v>83</v>
      </c>
      <c r="H434" s="34" t="s">
        <v>1084</v>
      </c>
      <c r="I434" s="13" t="s">
        <v>1036</v>
      </c>
      <c r="J434" s="13" t="s">
        <v>604</v>
      </c>
      <c r="K434" s="13" t="s">
        <v>1085</v>
      </c>
      <c r="L434" s="33">
        <v>1</v>
      </c>
      <c r="M434" s="40">
        <v>74.37</v>
      </c>
      <c r="N434" s="41">
        <v>1</v>
      </c>
      <c r="O434" s="42" t="s">
        <v>38</v>
      </c>
      <c r="P434" s="75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77"/>
      <c r="AD434" s="7" t="str">
        <f t="shared" si="1"/>
        <v>吉水镇小学</v>
      </c>
    </row>
    <row r="435" customHeight="1" spans="1:30">
      <c r="A435" s="73">
        <f>SUBTOTAL(3,$B$2:B435)-1</f>
        <v>433</v>
      </c>
      <c r="B435" s="12" t="s">
        <v>1086</v>
      </c>
      <c r="C435" s="12" t="s">
        <v>57</v>
      </c>
      <c r="D435" s="33">
        <v>20163</v>
      </c>
      <c r="E435" s="34" t="s">
        <v>155</v>
      </c>
      <c r="F435" s="34" t="s">
        <v>32</v>
      </c>
      <c r="G435" s="34" t="s">
        <v>51</v>
      </c>
      <c r="H435" s="34" t="s">
        <v>120</v>
      </c>
      <c r="I435" s="13" t="s">
        <v>1087</v>
      </c>
      <c r="J435" s="13" t="s">
        <v>618</v>
      </c>
      <c r="K435" s="13" t="s">
        <v>1088</v>
      </c>
      <c r="L435" s="33">
        <v>1</v>
      </c>
      <c r="M435" s="40">
        <v>76.66</v>
      </c>
      <c r="N435" s="41">
        <v>1</v>
      </c>
      <c r="O435" s="42" t="s">
        <v>38</v>
      </c>
      <c r="P435" s="75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77"/>
      <c r="AD435" s="7" t="str">
        <f t="shared" si="1"/>
        <v>吉水镇小学</v>
      </c>
    </row>
    <row r="436" customHeight="1" spans="1:30">
      <c r="A436" s="73">
        <f>SUBTOTAL(3,$B$2:B436)-1</f>
        <v>434</v>
      </c>
      <c r="B436" s="12" t="s">
        <v>1089</v>
      </c>
      <c r="C436" s="12" t="s">
        <v>57</v>
      </c>
      <c r="D436" s="33">
        <v>20165</v>
      </c>
      <c r="E436" s="34" t="s">
        <v>31</v>
      </c>
      <c r="F436" s="34" t="s">
        <v>32</v>
      </c>
      <c r="G436" s="34" t="s">
        <v>51</v>
      </c>
      <c r="H436" s="34" t="s">
        <v>120</v>
      </c>
      <c r="I436" s="13" t="s">
        <v>1090</v>
      </c>
      <c r="J436" s="13" t="s">
        <v>618</v>
      </c>
      <c r="K436" s="13" t="s">
        <v>1091</v>
      </c>
      <c r="L436" s="33">
        <v>1</v>
      </c>
      <c r="M436" s="40">
        <v>75.88</v>
      </c>
      <c r="N436" s="41">
        <v>1</v>
      </c>
      <c r="O436" s="42" t="s">
        <v>38</v>
      </c>
      <c r="P436" s="75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77"/>
      <c r="AD436" s="7" t="str">
        <f t="shared" si="1"/>
        <v>吉水镇小学</v>
      </c>
    </row>
    <row r="437" customHeight="1" spans="1:30">
      <c r="A437" s="73">
        <f>SUBTOTAL(3,$B$2:B437)-1</f>
        <v>435</v>
      </c>
      <c r="B437" s="12" t="s">
        <v>1092</v>
      </c>
      <c r="C437" s="12" t="s">
        <v>30</v>
      </c>
      <c r="D437" s="33">
        <v>10366</v>
      </c>
      <c r="E437" s="34" t="s">
        <v>697</v>
      </c>
      <c r="F437" s="34" t="s">
        <v>32</v>
      </c>
      <c r="G437" s="34" t="s">
        <v>643</v>
      </c>
      <c r="H437" s="34" t="s">
        <v>44</v>
      </c>
      <c r="I437" s="13" t="s">
        <v>1093</v>
      </c>
      <c r="J437" s="13" t="s">
        <v>604</v>
      </c>
      <c r="K437" s="13" t="s">
        <v>1094</v>
      </c>
      <c r="L437" s="33">
        <v>2</v>
      </c>
      <c r="M437" s="40">
        <v>81.62</v>
      </c>
      <c r="N437" s="41">
        <v>1</v>
      </c>
      <c r="O437" s="42" t="s">
        <v>38</v>
      </c>
      <c r="P437" s="75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77"/>
      <c r="AD437" s="7" t="str">
        <f t="shared" si="1"/>
        <v>良垌镇小学</v>
      </c>
    </row>
    <row r="438" customHeight="1" spans="1:30">
      <c r="A438" s="73">
        <f>SUBTOTAL(3,$B$2:B438)-1</f>
        <v>436</v>
      </c>
      <c r="B438" s="12" t="s">
        <v>1095</v>
      </c>
      <c r="C438" s="12" t="s">
        <v>30</v>
      </c>
      <c r="D438" s="33">
        <v>10367</v>
      </c>
      <c r="E438" s="34" t="s">
        <v>728</v>
      </c>
      <c r="F438" s="34" t="s">
        <v>32</v>
      </c>
      <c r="G438" s="34" t="s">
        <v>83</v>
      </c>
      <c r="H438" s="34" t="s">
        <v>34</v>
      </c>
      <c r="I438" s="13" t="s">
        <v>1096</v>
      </c>
      <c r="J438" s="13" t="s">
        <v>604</v>
      </c>
      <c r="K438" s="13" t="s">
        <v>1097</v>
      </c>
      <c r="L438" s="33">
        <v>1</v>
      </c>
      <c r="M438" s="40">
        <v>83.79</v>
      </c>
      <c r="N438" s="41">
        <v>1</v>
      </c>
      <c r="O438" s="42" t="s">
        <v>38</v>
      </c>
      <c r="P438" s="75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77"/>
      <c r="AD438" s="7" t="str">
        <f t="shared" si="1"/>
        <v>良垌镇小学</v>
      </c>
    </row>
    <row r="439" customHeight="1" spans="1:30">
      <c r="A439" s="73">
        <f>SUBTOTAL(3,$B$2:B439)-1</f>
        <v>437</v>
      </c>
      <c r="B439" s="12" t="s">
        <v>1098</v>
      </c>
      <c r="C439" s="12" t="s">
        <v>30</v>
      </c>
      <c r="D439" s="33">
        <v>10453</v>
      </c>
      <c r="E439" s="34" t="s">
        <v>187</v>
      </c>
      <c r="F439" s="34" t="s">
        <v>32</v>
      </c>
      <c r="G439" s="34" t="s">
        <v>1099</v>
      </c>
      <c r="H439" s="34" t="s">
        <v>44</v>
      </c>
      <c r="I439" s="13" t="s">
        <v>1100</v>
      </c>
      <c r="J439" s="13" t="s">
        <v>614</v>
      </c>
      <c r="K439" s="13" t="s">
        <v>1101</v>
      </c>
      <c r="L439" s="33">
        <v>1</v>
      </c>
      <c r="M439" s="40">
        <v>79.09</v>
      </c>
      <c r="N439" s="41">
        <v>1</v>
      </c>
      <c r="O439" s="42" t="s">
        <v>38</v>
      </c>
      <c r="P439" s="75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77"/>
      <c r="AD439" s="7" t="str">
        <f t="shared" si="1"/>
        <v>良垌镇小学</v>
      </c>
    </row>
    <row r="440" customHeight="1" spans="1:30">
      <c r="A440" s="73">
        <f>SUBTOTAL(3,$B$2:B440)-1</f>
        <v>438</v>
      </c>
      <c r="B440" s="12" t="s">
        <v>1102</v>
      </c>
      <c r="C440" s="12" t="s">
        <v>30</v>
      </c>
      <c r="D440" s="33">
        <v>10368</v>
      </c>
      <c r="E440" s="34" t="s">
        <v>309</v>
      </c>
      <c r="F440" s="34" t="s">
        <v>32</v>
      </c>
      <c r="G440" s="34" t="s">
        <v>231</v>
      </c>
      <c r="H440" s="34" t="s">
        <v>34</v>
      </c>
      <c r="I440" s="13" t="s">
        <v>1103</v>
      </c>
      <c r="J440" s="13" t="s">
        <v>604</v>
      </c>
      <c r="K440" s="13" t="s">
        <v>1104</v>
      </c>
      <c r="L440" s="33">
        <v>1</v>
      </c>
      <c r="M440" s="40">
        <v>74.85</v>
      </c>
      <c r="N440" s="41">
        <v>1</v>
      </c>
      <c r="O440" s="42" t="s">
        <v>38</v>
      </c>
      <c r="P440" s="75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77"/>
      <c r="AD440" s="7" t="str">
        <f t="shared" si="1"/>
        <v>良垌镇小学</v>
      </c>
    </row>
    <row r="441" customHeight="1" spans="1:30">
      <c r="A441" s="73">
        <f>SUBTOTAL(3,$B$2:B441)-1</f>
        <v>439</v>
      </c>
      <c r="B441" s="12" t="s">
        <v>1105</v>
      </c>
      <c r="C441" s="12" t="s">
        <v>57</v>
      </c>
      <c r="D441" s="33">
        <v>10510</v>
      </c>
      <c r="E441" s="34" t="s">
        <v>360</v>
      </c>
      <c r="F441" s="34" t="s">
        <v>32</v>
      </c>
      <c r="G441" s="34" t="s">
        <v>1106</v>
      </c>
      <c r="H441" s="34" t="s">
        <v>34</v>
      </c>
      <c r="I441" s="13" t="s">
        <v>1107</v>
      </c>
      <c r="J441" s="13" t="s">
        <v>611</v>
      </c>
      <c r="K441" s="13" t="s">
        <v>1108</v>
      </c>
      <c r="L441" s="33">
        <v>1</v>
      </c>
      <c r="M441" s="40">
        <v>82.21</v>
      </c>
      <c r="N441" s="41">
        <v>1</v>
      </c>
      <c r="O441" s="42" t="s">
        <v>38</v>
      </c>
      <c r="P441" s="75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77"/>
      <c r="AD441" s="7" t="str">
        <f t="shared" si="1"/>
        <v>良垌镇小学</v>
      </c>
    </row>
    <row r="442" customHeight="1" spans="1:30">
      <c r="A442" s="73">
        <f>SUBTOTAL(3,$B$2:B442)-1</f>
        <v>440</v>
      </c>
      <c r="B442" s="12" t="s">
        <v>1109</v>
      </c>
      <c r="C442" s="12" t="s">
        <v>30</v>
      </c>
      <c r="D442" s="33">
        <v>10370</v>
      </c>
      <c r="E442" s="34" t="s">
        <v>299</v>
      </c>
      <c r="F442" s="34" t="s">
        <v>32</v>
      </c>
      <c r="G442" s="34" t="s">
        <v>83</v>
      </c>
      <c r="H442" s="34" t="s">
        <v>34</v>
      </c>
      <c r="I442" s="13" t="s">
        <v>1110</v>
      </c>
      <c r="J442" s="13" t="s">
        <v>604</v>
      </c>
      <c r="K442" s="13" t="s">
        <v>1111</v>
      </c>
      <c r="L442" s="33">
        <v>1</v>
      </c>
      <c r="M442" s="40">
        <v>73.18</v>
      </c>
      <c r="N442" s="41">
        <v>2</v>
      </c>
      <c r="O442" s="42" t="s">
        <v>38</v>
      </c>
      <c r="P442" s="75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77"/>
      <c r="AD442" s="7" t="str">
        <f t="shared" si="1"/>
        <v>良垌镇小学</v>
      </c>
    </row>
    <row r="443" customHeight="1" spans="1:30">
      <c r="A443" s="73">
        <f>SUBTOTAL(3,$B$2:B443)-1</f>
        <v>441</v>
      </c>
      <c r="B443" s="12" t="s">
        <v>1112</v>
      </c>
      <c r="C443" s="12" t="s">
        <v>30</v>
      </c>
      <c r="D443" s="33">
        <v>10051</v>
      </c>
      <c r="E443" s="34" t="s">
        <v>31</v>
      </c>
      <c r="F443" s="34" t="s">
        <v>32</v>
      </c>
      <c r="G443" s="34" t="s">
        <v>88</v>
      </c>
      <c r="H443" s="34" t="s">
        <v>44</v>
      </c>
      <c r="I443" s="13" t="s">
        <v>1113</v>
      </c>
      <c r="J443" s="13" t="s">
        <v>663</v>
      </c>
      <c r="K443" s="13" t="s">
        <v>1114</v>
      </c>
      <c r="L443" s="33">
        <v>1</v>
      </c>
      <c r="M443" s="40">
        <v>77.24</v>
      </c>
      <c r="N443" s="41">
        <v>1</v>
      </c>
      <c r="O443" s="42" t="s">
        <v>38</v>
      </c>
      <c r="P443" s="75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77"/>
      <c r="AD443" s="7" t="str">
        <f t="shared" si="1"/>
        <v>良垌镇小学</v>
      </c>
    </row>
    <row r="444" customHeight="1" spans="1:30">
      <c r="A444" s="73">
        <f>SUBTOTAL(3,$B$2:B444)-1</f>
        <v>442</v>
      </c>
      <c r="B444" s="12" t="s">
        <v>1115</v>
      </c>
      <c r="C444" s="12" t="s">
        <v>30</v>
      </c>
      <c r="D444" s="33">
        <v>10512</v>
      </c>
      <c r="E444" s="34" t="s">
        <v>983</v>
      </c>
      <c r="F444" s="34" t="s">
        <v>32</v>
      </c>
      <c r="G444" s="34" t="s">
        <v>461</v>
      </c>
      <c r="H444" s="34" t="s">
        <v>131</v>
      </c>
      <c r="I444" s="13" t="s">
        <v>1116</v>
      </c>
      <c r="J444" s="13" t="s">
        <v>611</v>
      </c>
      <c r="K444" s="13" t="s">
        <v>1117</v>
      </c>
      <c r="L444" s="33">
        <v>1</v>
      </c>
      <c r="M444" s="40">
        <v>79.62</v>
      </c>
      <c r="N444" s="41">
        <v>1</v>
      </c>
      <c r="O444" s="42" t="s">
        <v>38</v>
      </c>
      <c r="P444" s="75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77"/>
      <c r="AD444" s="7" t="str">
        <f t="shared" si="1"/>
        <v>良垌镇小学</v>
      </c>
    </row>
    <row r="445" customHeight="1" spans="1:30">
      <c r="A445" s="73">
        <f>SUBTOTAL(3,$B$2:B445)-1</f>
        <v>443</v>
      </c>
      <c r="B445" s="12" t="s">
        <v>1118</v>
      </c>
      <c r="C445" s="12" t="s">
        <v>30</v>
      </c>
      <c r="D445" s="33">
        <v>10405</v>
      </c>
      <c r="E445" s="34" t="s">
        <v>146</v>
      </c>
      <c r="F445" s="34" t="s">
        <v>32</v>
      </c>
      <c r="G445" s="34" t="s">
        <v>1119</v>
      </c>
      <c r="H445" s="34" t="s">
        <v>67</v>
      </c>
      <c r="I445" s="13" t="s">
        <v>1120</v>
      </c>
      <c r="J445" s="13" t="s">
        <v>604</v>
      </c>
      <c r="K445" s="13" t="s">
        <v>1121</v>
      </c>
      <c r="L445" s="33">
        <v>2</v>
      </c>
      <c r="M445" s="40">
        <v>81.33</v>
      </c>
      <c r="N445" s="41">
        <v>1</v>
      </c>
      <c r="O445" s="42" t="s">
        <v>38</v>
      </c>
      <c r="P445" s="75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77"/>
      <c r="AD445" s="7" t="str">
        <f t="shared" si="1"/>
        <v>良垌镇小学</v>
      </c>
    </row>
    <row r="446" customHeight="1" spans="1:30">
      <c r="A446" s="73">
        <f>SUBTOTAL(3,$B$2:B446)-1</f>
        <v>444</v>
      </c>
      <c r="B446" s="12" t="s">
        <v>1122</v>
      </c>
      <c r="C446" s="12" t="s">
        <v>30</v>
      </c>
      <c r="D446" s="33">
        <v>10404</v>
      </c>
      <c r="E446" s="34" t="s">
        <v>309</v>
      </c>
      <c r="F446" s="34" t="s">
        <v>32</v>
      </c>
      <c r="G446" s="34" t="s">
        <v>231</v>
      </c>
      <c r="H446" s="34" t="s">
        <v>34</v>
      </c>
      <c r="I446" s="13" t="s">
        <v>1120</v>
      </c>
      <c r="J446" s="13" t="s">
        <v>604</v>
      </c>
      <c r="K446" s="13" t="s">
        <v>1121</v>
      </c>
      <c r="L446" s="33">
        <v>2</v>
      </c>
      <c r="M446" s="40">
        <v>77.88</v>
      </c>
      <c r="N446" s="41">
        <v>2</v>
      </c>
      <c r="O446" s="42" t="s">
        <v>38</v>
      </c>
      <c r="P446" s="75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77"/>
      <c r="AD446" s="7" t="str">
        <f t="shared" si="1"/>
        <v>良垌镇小学</v>
      </c>
    </row>
    <row r="447" customHeight="1" spans="1:30">
      <c r="A447" s="73">
        <f>SUBTOTAL(3,$B$2:B447)-1</f>
        <v>445</v>
      </c>
      <c r="B447" s="12" t="s">
        <v>1123</v>
      </c>
      <c r="C447" s="12" t="s">
        <v>57</v>
      </c>
      <c r="D447" s="33">
        <v>10514</v>
      </c>
      <c r="E447" s="34" t="s">
        <v>149</v>
      </c>
      <c r="F447" s="34" t="s">
        <v>32</v>
      </c>
      <c r="G447" s="34" t="s">
        <v>110</v>
      </c>
      <c r="H447" s="34" t="s">
        <v>131</v>
      </c>
      <c r="I447" s="13" t="s">
        <v>1120</v>
      </c>
      <c r="J447" s="13" t="s">
        <v>611</v>
      </c>
      <c r="K447" s="13" t="s">
        <v>1124</v>
      </c>
      <c r="L447" s="33">
        <v>1</v>
      </c>
      <c r="M447" s="40">
        <v>80.79</v>
      </c>
      <c r="N447" s="41">
        <v>1</v>
      </c>
      <c r="O447" s="42" t="s">
        <v>38</v>
      </c>
      <c r="P447" s="75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77"/>
      <c r="AD447" s="7" t="str">
        <f t="shared" si="1"/>
        <v>良垌镇小学</v>
      </c>
    </row>
    <row r="448" customHeight="1" spans="1:30">
      <c r="A448" s="73">
        <f>SUBTOTAL(3,$B$2:B448)-1</f>
        <v>446</v>
      </c>
      <c r="B448" s="12" t="s">
        <v>1125</v>
      </c>
      <c r="C448" s="12" t="s">
        <v>30</v>
      </c>
      <c r="D448" s="33">
        <v>20037</v>
      </c>
      <c r="E448" s="34" t="s">
        <v>1126</v>
      </c>
      <c r="F448" s="34" t="s">
        <v>32</v>
      </c>
      <c r="G448" s="34" t="s">
        <v>83</v>
      </c>
      <c r="H448" s="34" t="s">
        <v>413</v>
      </c>
      <c r="I448" s="13" t="s">
        <v>1093</v>
      </c>
      <c r="J448" s="13" t="s">
        <v>604</v>
      </c>
      <c r="K448" s="13" t="s">
        <v>1127</v>
      </c>
      <c r="L448" s="33">
        <v>1</v>
      </c>
      <c r="M448" s="40">
        <v>80.42</v>
      </c>
      <c r="N448" s="41">
        <v>1</v>
      </c>
      <c r="O448" s="42" t="s">
        <v>38</v>
      </c>
      <c r="P448" s="75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77"/>
      <c r="AD448" s="7" t="str">
        <f t="shared" si="1"/>
        <v>良垌镇小学</v>
      </c>
    </row>
    <row r="449" customHeight="1" spans="1:30">
      <c r="A449" s="73">
        <f>SUBTOTAL(3,$B$2:B449)-1</f>
        <v>447</v>
      </c>
      <c r="B449" s="12" t="s">
        <v>1128</v>
      </c>
      <c r="C449" s="12" t="s">
        <v>30</v>
      </c>
      <c r="D449" s="33">
        <v>20150</v>
      </c>
      <c r="E449" s="34" t="s">
        <v>31</v>
      </c>
      <c r="F449" s="34" t="s">
        <v>32</v>
      </c>
      <c r="G449" s="34" t="s">
        <v>264</v>
      </c>
      <c r="H449" s="34" t="s">
        <v>448</v>
      </c>
      <c r="I449" s="13" t="s">
        <v>1093</v>
      </c>
      <c r="J449" s="13" t="s">
        <v>618</v>
      </c>
      <c r="K449" s="13" t="s">
        <v>1129</v>
      </c>
      <c r="L449" s="33">
        <v>2</v>
      </c>
      <c r="M449" s="40">
        <v>73.95</v>
      </c>
      <c r="N449" s="41">
        <v>2</v>
      </c>
      <c r="O449" s="42" t="s">
        <v>38</v>
      </c>
      <c r="P449" s="75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77"/>
      <c r="AD449" s="7" t="str">
        <f t="shared" si="1"/>
        <v>良垌镇小学</v>
      </c>
    </row>
    <row r="450" customHeight="1" spans="1:30">
      <c r="A450" s="73">
        <f>SUBTOTAL(3,$B$2:B450)-1</f>
        <v>448</v>
      </c>
      <c r="B450" s="12" t="s">
        <v>1130</v>
      </c>
      <c r="C450" s="12" t="s">
        <v>30</v>
      </c>
      <c r="D450" s="33">
        <v>20148</v>
      </c>
      <c r="E450" s="34" t="s">
        <v>31</v>
      </c>
      <c r="F450" s="34" t="s">
        <v>32</v>
      </c>
      <c r="G450" s="34" t="s">
        <v>51</v>
      </c>
      <c r="H450" s="34" t="s">
        <v>120</v>
      </c>
      <c r="I450" s="13" t="s">
        <v>1093</v>
      </c>
      <c r="J450" s="13" t="s">
        <v>618</v>
      </c>
      <c r="K450" s="13" t="s">
        <v>1129</v>
      </c>
      <c r="L450" s="33">
        <v>2</v>
      </c>
      <c r="M450" s="40">
        <v>79.23</v>
      </c>
      <c r="N450" s="41">
        <v>1</v>
      </c>
      <c r="O450" s="42" t="s">
        <v>38</v>
      </c>
      <c r="P450" s="75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77"/>
      <c r="AD450" s="7" t="str">
        <f t="shared" si="1"/>
        <v>良垌镇小学</v>
      </c>
    </row>
    <row r="451" customHeight="1" spans="1:30">
      <c r="A451" s="73">
        <f>SUBTOTAL(3,$B$2:B451)-1</f>
        <v>449</v>
      </c>
      <c r="B451" s="12" t="s">
        <v>1131</v>
      </c>
      <c r="C451" s="12" t="s">
        <v>30</v>
      </c>
      <c r="D451" s="33">
        <v>20076</v>
      </c>
      <c r="E451" s="34" t="s">
        <v>136</v>
      </c>
      <c r="F451" s="34" t="s">
        <v>32</v>
      </c>
      <c r="G451" s="34" t="s">
        <v>252</v>
      </c>
      <c r="H451" s="34" t="s">
        <v>1132</v>
      </c>
      <c r="I451" s="13" t="s">
        <v>1093</v>
      </c>
      <c r="J451" s="13" t="s">
        <v>1133</v>
      </c>
      <c r="K451" s="13" t="s">
        <v>1134</v>
      </c>
      <c r="L451" s="33">
        <v>1</v>
      </c>
      <c r="M451" s="40">
        <v>82.72</v>
      </c>
      <c r="N451" s="41">
        <v>1</v>
      </c>
      <c r="O451" s="42" t="s">
        <v>38</v>
      </c>
      <c r="P451" s="75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77"/>
      <c r="AD451" s="7" t="str">
        <f t="shared" si="1"/>
        <v>良垌镇小学</v>
      </c>
    </row>
    <row r="452" customHeight="1" spans="1:30">
      <c r="A452" s="73">
        <f>SUBTOTAL(3,$B$2:B452)-1</f>
        <v>450</v>
      </c>
      <c r="B452" s="12" t="s">
        <v>1135</v>
      </c>
      <c r="C452" s="12" t="s">
        <v>30</v>
      </c>
      <c r="D452" s="33">
        <v>20041</v>
      </c>
      <c r="E452" s="34" t="s">
        <v>309</v>
      </c>
      <c r="F452" s="34" t="s">
        <v>32</v>
      </c>
      <c r="G452" s="34" t="s">
        <v>231</v>
      </c>
      <c r="H452" s="34" t="s">
        <v>451</v>
      </c>
      <c r="I452" s="13" t="s">
        <v>1100</v>
      </c>
      <c r="J452" s="13" t="s">
        <v>604</v>
      </c>
      <c r="K452" s="13" t="s">
        <v>1136</v>
      </c>
      <c r="L452" s="33">
        <v>1</v>
      </c>
      <c r="M452" s="40">
        <v>76.88</v>
      </c>
      <c r="N452" s="41">
        <v>2</v>
      </c>
      <c r="O452" s="42" t="s">
        <v>38</v>
      </c>
      <c r="P452" s="75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77"/>
      <c r="AD452" s="7" t="str">
        <f t="shared" si="1"/>
        <v>良垌镇小学</v>
      </c>
    </row>
    <row r="453" customHeight="1" spans="1:30">
      <c r="A453" s="73">
        <f>SUBTOTAL(3,$B$2:B453)-1</f>
        <v>451</v>
      </c>
      <c r="B453" s="12" t="s">
        <v>1137</v>
      </c>
      <c r="C453" s="12" t="s">
        <v>57</v>
      </c>
      <c r="D453" s="33">
        <v>20047</v>
      </c>
      <c r="E453" s="34" t="s">
        <v>309</v>
      </c>
      <c r="F453" s="34" t="s">
        <v>32</v>
      </c>
      <c r="G453" s="34" t="s">
        <v>231</v>
      </c>
      <c r="H453" s="34" t="s">
        <v>120</v>
      </c>
      <c r="I453" s="13" t="s">
        <v>1113</v>
      </c>
      <c r="J453" s="13" t="s">
        <v>604</v>
      </c>
      <c r="K453" s="13" t="s">
        <v>1138</v>
      </c>
      <c r="L453" s="33">
        <v>1</v>
      </c>
      <c r="M453" s="40">
        <v>72.66</v>
      </c>
      <c r="N453" s="41">
        <v>1</v>
      </c>
      <c r="O453" s="42" t="s">
        <v>38</v>
      </c>
      <c r="P453" s="75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77"/>
      <c r="AD453" s="7" t="str">
        <f t="shared" si="1"/>
        <v>良垌镇小学</v>
      </c>
    </row>
    <row r="454" customHeight="1" spans="1:30">
      <c r="A454" s="73">
        <f>SUBTOTAL(3,$B$2:B454)-1</f>
        <v>452</v>
      </c>
      <c r="B454" s="12" t="s">
        <v>1139</v>
      </c>
      <c r="C454" s="12" t="s">
        <v>30</v>
      </c>
      <c r="D454" s="33">
        <v>20157</v>
      </c>
      <c r="E454" s="34" t="s">
        <v>1140</v>
      </c>
      <c r="F454" s="34" t="s">
        <v>32</v>
      </c>
      <c r="G454" s="34" t="s">
        <v>51</v>
      </c>
      <c r="H454" s="34" t="s">
        <v>1141</v>
      </c>
      <c r="I454" s="13" t="s">
        <v>1120</v>
      </c>
      <c r="J454" s="13" t="s">
        <v>618</v>
      </c>
      <c r="K454" s="13" t="s">
        <v>1142</v>
      </c>
      <c r="L454" s="33">
        <v>2</v>
      </c>
      <c r="M454" s="40">
        <v>84.98</v>
      </c>
      <c r="N454" s="41">
        <v>1</v>
      </c>
      <c r="O454" s="42" t="s">
        <v>38</v>
      </c>
      <c r="P454" s="75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77"/>
      <c r="AD454" s="7" t="str">
        <f t="shared" si="1"/>
        <v>良垌镇小学</v>
      </c>
    </row>
    <row r="455" customHeight="1" spans="1:30">
      <c r="A455" s="73">
        <f>SUBTOTAL(3,$B$2:B455)-1</f>
        <v>453</v>
      </c>
      <c r="B455" s="12" t="s">
        <v>1143</v>
      </c>
      <c r="C455" s="12" t="s">
        <v>30</v>
      </c>
      <c r="D455" s="33">
        <v>20155</v>
      </c>
      <c r="E455" s="34" t="s">
        <v>136</v>
      </c>
      <c r="F455" s="34" t="s">
        <v>32</v>
      </c>
      <c r="G455" s="34" t="s">
        <v>1144</v>
      </c>
      <c r="H455" s="34" t="s">
        <v>451</v>
      </c>
      <c r="I455" s="13" t="s">
        <v>1120</v>
      </c>
      <c r="J455" s="13" t="s">
        <v>618</v>
      </c>
      <c r="K455" s="13" t="s">
        <v>1142</v>
      </c>
      <c r="L455" s="33">
        <v>2</v>
      </c>
      <c r="M455" s="40">
        <v>78.86</v>
      </c>
      <c r="N455" s="41">
        <v>2</v>
      </c>
      <c r="O455" s="42" t="s">
        <v>38</v>
      </c>
      <c r="P455" s="75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77"/>
      <c r="AD455" s="7" t="str">
        <f t="shared" si="1"/>
        <v>良垌镇小学</v>
      </c>
    </row>
    <row r="456" customHeight="1" spans="1:30">
      <c r="A456" s="73">
        <f>SUBTOTAL(3,$B$2:B456)-1</f>
        <v>454</v>
      </c>
      <c r="B456" s="12" t="s">
        <v>1145</v>
      </c>
      <c r="C456" s="12" t="s">
        <v>30</v>
      </c>
      <c r="D456" s="33">
        <v>20016</v>
      </c>
      <c r="E456" s="34" t="s">
        <v>339</v>
      </c>
      <c r="F456" s="34" t="s">
        <v>32</v>
      </c>
      <c r="G456" s="34" t="s">
        <v>1074</v>
      </c>
      <c r="H456" s="34" t="s">
        <v>1146</v>
      </c>
      <c r="I456" s="13" t="s">
        <v>1147</v>
      </c>
      <c r="J456" s="13" t="s">
        <v>604</v>
      </c>
      <c r="K456" s="13" t="s">
        <v>1148</v>
      </c>
      <c r="L456" s="33">
        <v>1</v>
      </c>
      <c r="M456" s="40">
        <v>79.48</v>
      </c>
      <c r="N456" s="41">
        <v>1</v>
      </c>
      <c r="O456" s="42" t="s">
        <v>38</v>
      </c>
      <c r="P456" s="75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77"/>
      <c r="AD456" s="7" t="str">
        <f t="shared" si="1"/>
        <v>青平镇小学</v>
      </c>
    </row>
    <row r="457" customHeight="1" spans="1:30">
      <c r="A457" s="73">
        <f>SUBTOTAL(3,$B$2:B457)-1</f>
        <v>455</v>
      </c>
      <c r="B457" s="12" t="s">
        <v>1149</v>
      </c>
      <c r="C457" s="12" t="s">
        <v>57</v>
      </c>
      <c r="D457" s="33">
        <v>20135</v>
      </c>
      <c r="E457" s="34" t="s">
        <v>1005</v>
      </c>
      <c r="F457" s="34" t="s">
        <v>32</v>
      </c>
      <c r="G457" s="34" t="s">
        <v>643</v>
      </c>
      <c r="H457" s="34" t="s">
        <v>476</v>
      </c>
      <c r="I457" s="13" t="s">
        <v>1147</v>
      </c>
      <c r="J457" s="13" t="s">
        <v>618</v>
      </c>
      <c r="K457" s="13" t="s">
        <v>1150</v>
      </c>
      <c r="L457" s="33">
        <v>1</v>
      </c>
      <c r="M457" s="40">
        <v>75.22</v>
      </c>
      <c r="N457" s="41">
        <v>1</v>
      </c>
      <c r="O457" s="42" t="s">
        <v>38</v>
      </c>
      <c r="P457" s="75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77"/>
      <c r="AD457" s="7" t="str">
        <f t="shared" si="1"/>
        <v>青平镇小学</v>
      </c>
    </row>
    <row r="458" customHeight="1" spans="1:30">
      <c r="A458" s="73">
        <f>SUBTOTAL(3,$B$2:B458)-1</f>
        <v>456</v>
      </c>
      <c r="B458" s="12" t="s">
        <v>1151</v>
      </c>
      <c r="C458" s="12" t="s">
        <v>30</v>
      </c>
      <c r="D458" s="33">
        <v>20392</v>
      </c>
      <c r="E458" s="34" t="s">
        <v>419</v>
      </c>
      <c r="F458" s="34" t="s">
        <v>32</v>
      </c>
      <c r="G458" s="34" t="s">
        <v>599</v>
      </c>
      <c r="H458" s="34" t="s">
        <v>952</v>
      </c>
      <c r="I458" s="13" t="s">
        <v>1147</v>
      </c>
      <c r="J458" s="13" t="s">
        <v>611</v>
      </c>
      <c r="K458" s="13" t="s">
        <v>1152</v>
      </c>
      <c r="L458" s="33">
        <v>1</v>
      </c>
      <c r="M458" s="40">
        <v>83.51</v>
      </c>
      <c r="N458" s="41">
        <v>1</v>
      </c>
      <c r="O458" s="42" t="s">
        <v>38</v>
      </c>
      <c r="P458" s="75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77"/>
      <c r="AD458" s="7" t="str">
        <f t="shared" si="1"/>
        <v>青平镇小学</v>
      </c>
    </row>
    <row r="459" customHeight="1" spans="1:30">
      <c r="A459" s="73">
        <f>SUBTOTAL(3,$B$2:B459)-1</f>
        <v>457</v>
      </c>
      <c r="B459" s="12" t="s">
        <v>1153</v>
      </c>
      <c r="C459" s="12" t="s">
        <v>57</v>
      </c>
      <c r="D459" s="33">
        <v>20136</v>
      </c>
      <c r="E459" s="34" t="s">
        <v>31</v>
      </c>
      <c r="F459" s="34" t="s">
        <v>32</v>
      </c>
      <c r="G459" s="34" t="s">
        <v>51</v>
      </c>
      <c r="H459" s="34" t="s">
        <v>120</v>
      </c>
      <c r="I459" s="13" t="s">
        <v>1154</v>
      </c>
      <c r="J459" s="13" t="s">
        <v>618</v>
      </c>
      <c r="K459" s="13" t="s">
        <v>1155</v>
      </c>
      <c r="L459" s="33">
        <v>2</v>
      </c>
      <c r="M459" s="40">
        <v>76.19</v>
      </c>
      <c r="N459" s="41">
        <v>2</v>
      </c>
      <c r="O459" s="42" t="s">
        <v>38</v>
      </c>
      <c r="P459" s="75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77"/>
      <c r="AD459" s="7" t="str">
        <f t="shared" si="1"/>
        <v>青平镇小学</v>
      </c>
    </row>
    <row r="460" customHeight="1" spans="1:30">
      <c r="A460" s="73">
        <f>SUBTOTAL(3,$B$2:B460)-1</f>
        <v>458</v>
      </c>
      <c r="B460" s="12" t="s">
        <v>1156</v>
      </c>
      <c r="C460" s="12" t="s">
        <v>57</v>
      </c>
      <c r="D460" s="33">
        <v>20137</v>
      </c>
      <c r="E460" s="34" t="s">
        <v>388</v>
      </c>
      <c r="F460" s="34" t="s">
        <v>32</v>
      </c>
      <c r="G460" s="34" t="s">
        <v>51</v>
      </c>
      <c r="H460" s="34" t="s">
        <v>120</v>
      </c>
      <c r="I460" s="13" t="s">
        <v>1154</v>
      </c>
      <c r="J460" s="13" t="s">
        <v>618</v>
      </c>
      <c r="K460" s="13" t="s">
        <v>1155</v>
      </c>
      <c r="L460" s="33">
        <v>2</v>
      </c>
      <c r="M460" s="40">
        <v>76.72</v>
      </c>
      <c r="N460" s="41">
        <v>1</v>
      </c>
      <c r="O460" s="42" t="s">
        <v>38</v>
      </c>
      <c r="P460" s="75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77"/>
      <c r="AD460" s="7" t="str">
        <f t="shared" si="1"/>
        <v>青平镇小学</v>
      </c>
    </row>
    <row r="461" customHeight="1" spans="1:30">
      <c r="A461" s="73">
        <f>SUBTOTAL(3,$B$2:B461)-1</f>
        <v>459</v>
      </c>
      <c r="B461" s="12" t="s">
        <v>1157</v>
      </c>
      <c r="C461" s="12" t="s">
        <v>30</v>
      </c>
      <c r="D461" s="33">
        <v>20249</v>
      </c>
      <c r="E461" s="34" t="s">
        <v>309</v>
      </c>
      <c r="F461" s="34" t="s">
        <v>32</v>
      </c>
      <c r="G461" s="34" t="s">
        <v>88</v>
      </c>
      <c r="H461" s="34" t="s">
        <v>400</v>
      </c>
      <c r="I461" s="13" t="s">
        <v>1158</v>
      </c>
      <c r="J461" s="13" t="s">
        <v>663</v>
      </c>
      <c r="K461" s="13" t="s">
        <v>1159</v>
      </c>
      <c r="L461" s="33">
        <v>1</v>
      </c>
      <c r="M461" s="40">
        <v>79.69</v>
      </c>
      <c r="N461" s="41">
        <v>2</v>
      </c>
      <c r="O461" s="42" t="s">
        <v>38</v>
      </c>
      <c r="P461" s="75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77"/>
      <c r="AD461" s="7" t="str">
        <f t="shared" si="1"/>
        <v>青平镇小学</v>
      </c>
    </row>
    <row r="462" customHeight="1" spans="1:30">
      <c r="A462" s="73">
        <f>SUBTOTAL(3,$B$2:B462)-1</f>
        <v>460</v>
      </c>
      <c r="B462" s="12" t="s">
        <v>1160</v>
      </c>
      <c r="C462" s="12" t="s">
        <v>30</v>
      </c>
      <c r="D462" s="33">
        <v>20252</v>
      </c>
      <c r="E462" s="34" t="s">
        <v>31</v>
      </c>
      <c r="F462" s="34" t="s">
        <v>32</v>
      </c>
      <c r="G462" s="34" t="s">
        <v>88</v>
      </c>
      <c r="H462" s="34" t="s">
        <v>410</v>
      </c>
      <c r="I462" s="13" t="s">
        <v>1161</v>
      </c>
      <c r="J462" s="13" t="s">
        <v>663</v>
      </c>
      <c r="K462" s="13" t="s">
        <v>1162</v>
      </c>
      <c r="L462" s="33">
        <v>1</v>
      </c>
      <c r="M462" s="40">
        <v>80.46</v>
      </c>
      <c r="N462" s="41">
        <v>1</v>
      </c>
      <c r="O462" s="42" t="s">
        <v>38</v>
      </c>
      <c r="P462" s="75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77"/>
      <c r="AD462" s="7" t="str">
        <f t="shared" si="1"/>
        <v>青平镇小学</v>
      </c>
    </row>
    <row r="463" customHeight="1" spans="1:30">
      <c r="A463" s="73">
        <f>SUBTOTAL(3,$B$2:B463)-1</f>
        <v>461</v>
      </c>
      <c r="B463" s="12" t="s">
        <v>1163</v>
      </c>
      <c r="C463" s="12" t="s">
        <v>30</v>
      </c>
      <c r="D463" s="33">
        <v>20256</v>
      </c>
      <c r="E463" s="34" t="s">
        <v>983</v>
      </c>
      <c r="F463" s="34" t="s">
        <v>32</v>
      </c>
      <c r="G463" s="34" t="s">
        <v>929</v>
      </c>
      <c r="H463" s="34" t="s">
        <v>1164</v>
      </c>
      <c r="I463" s="13" t="s">
        <v>1165</v>
      </c>
      <c r="J463" s="13" t="s">
        <v>663</v>
      </c>
      <c r="K463" s="13" t="s">
        <v>1166</v>
      </c>
      <c r="L463" s="33">
        <v>1</v>
      </c>
      <c r="M463" s="40">
        <v>81.49</v>
      </c>
      <c r="N463" s="41">
        <v>1</v>
      </c>
      <c r="O463" s="42" t="s">
        <v>38</v>
      </c>
      <c r="P463" s="75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77"/>
      <c r="AD463" s="7" t="str">
        <f t="shared" si="1"/>
        <v>青平镇小学</v>
      </c>
    </row>
    <row r="464" customHeight="1" spans="1:30">
      <c r="A464" s="73">
        <f>SUBTOTAL(3,$B$2:B464)-1</f>
        <v>462</v>
      </c>
      <c r="B464" s="12" t="s">
        <v>1167</v>
      </c>
      <c r="C464" s="12" t="s">
        <v>30</v>
      </c>
      <c r="D464" s="33">
        <v>20258</v>
      </c>
      <c r="E464" s="34" t="s">
        <v>913</v>
      </c>
      <c r="F464" s="34" t="s">
        <v>32</v>
      </c>
      <c r="G464" s="34" t="s">
        <v>88</v>
      </c>
      <c r="H464" s="34" t="s">
        <v>451</v>
      </c>
      <c r="I464" s="13" t="s">
        <v>1168</v>
      </c>
      <c r="J464" s="13" t="s">
        <v>663</v>
      </c>
      <c r="K464" s="13" t="s">
        <v>1169</v>
      </c>
      <c r="L464" s="33">
        <v>1</v>
      </c>
      <c r="M464" s="40">
        <v>83.89</v>
      </c>
      <c r="N464" s="41">
        <v>1</v>
      </c>
      <c r="O464" s="42" t="s">
        <v>38</v>
      </c>
      <c r="P464" s="75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77"/>
      <c r="AD464" s="7" t="str">
        <f t="shared" si="1"/>
        <v>青平镇小学</v>
      </c>
    </row>
    <row r="465" customHeight="1" spans="1:30">
      <c r="A465" s="73">
        <f>SUBTOTAL(3,$B$2:B465)-1</f>
        <v>463</v>
      </c>
      <c r="B465" s="12" t="s">
        <v>1170</v>
      </c>
      <c r="C465" s="12" t="s">
        <v>30</v>
      </c>
      <c r="D465" s="33">
        <v>20365</v>
      </c>
      <c r="E465" s="34" t="s">
        <v>187</v>
      </c>
      <c r="F465" s="34" t="s">
        <v>32</v>
      </c>
      <c r="G465" s="34" t="s">
        <v>287</v>
      </c>
      <c r="H465" s="34" t="s">
        <v>398</v>
      </c>
      <c r="I465" s="13" t="s">
        <v>1168</v>
      </c>
      <c r="J465" s="13" t="s">
        <v>645</v>
      </c>
      <c r="K465" s="13" t="s">
        <v>1171</v>
      </c>
      <c r="L465" s="33">
        <v>1</v>
      </c>
      <c r="M465" s="40">
        <v>73.44</v>
      </c>
      <c r="N465" s="41">
        <v>1</v>
      </c>
      <c r="O465" s="42" t="s">
        <v>38</v>
      </c>
      <c r="P465" s="75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77"/>
      <c r="AD465" s="7" t="str">
        <f t="shared" si="1"/>
        <v>青平镇小学</v>
      </c>
    </row>
    <row r="466" customHeight="1" spans="1:30">
      <c r="A466" s="73">
        <f>SUBTOTAL(3,$B$2:B466)-1</f>
        <v>464</v>
      </c>
      <c r="B466" s="12" t="s">
        <v>1172</v>
      </c>
      <c r="C466" s="12" t="s">
        <v>30</v>
      </c>
      <c r="D466" s="33">
        <v>20261</v>
      </c>
      <c r="E466" s="34" t="s">
        <v>951</v>
      </c>
      <c r="F466" s="34" t="s">
        <v>32</v>
      </c>
      <c r="G466" s="34" t="s">
        <v>88</v>
      </c>
      <c r="H466" s="34" t="s">
        <v>1173</v>
      </c>
      <c r="I466" s="13" t="s">
        <v>1174</v>
      </c>
      <c r="J466" s="13" t="s">
        <v>663</v>
      </c>
      <c r="K466" s="13" t="s">
        <v>1175</v>
      </c>
      <c r="L466" s="33">
        <v>1</v>
      </c>
      <c r="M466" s="40">
        <v>79.97</v>
      </c>
      <c r="N466" s="41">
        <v>1</v>
      </c>
      <c r="O466" s="42" t="s">
        <v>38</v>
      </c>
      <c r="P466" s="75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77"/>
      <c r="AD466" s="7" t="str">
        <f t="shared" si="1"/>
        <v>青平镇小学</v>
      </c>
    </row>
    <row r="467" customHeight="1" spans="1:30">
      <c r="A467" s="73">
        <f>SUBTOTAL(3,$B$2:B467)-1</f>
        <v>465</v>
      </c>
      <c r="B467" s="12" t="s">
        <v>1176</v>
      </c>
      <c r="C467" s="12" t="s">
        <v>30</v>
      </c>
      <c r="D467" s="33">
        <v>20366</v>
      </c>
      <c r="E467" s="34" t="s">
        <v>938</v>
      </c>
      <c r="F467" s="34" t="s">
        <v>32</v>
      </c>
      <c r="G467" s="34" t="s">
        <v>287</v>
      </c>
      <c r="H467" s="34" t="s">
        <v>413</v>
      </c>
      <c r="I467" s="13" t="s">
        <v>1177</v>
      </c>
      <c r="J467" s="13" t="s">
        <v>645</v>
      </c>
      <c r="K467" s="13" t="s">
        <v>1178</v>
      </c>
      <c r="L467" s="33">
        <v>1</v>
      </c>
      <c r="M467" s="40">
        <v>77.7</v>
      </c>
      <c r="N467" s="41">
        <v>1</v>
      </c>
      <c r="O467" s="42" t="s">
        <v>38</v>
      </c>
      <c r="P467" s="75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77"/>
      <c r="AD467" s="7" t="str">
        <f t="shared" si="1"/>
        <v>青平镇小学</v>
      </c>
    </row>
    <row r="468" customHeight="1" spans="1:30">
      <c r="A468" s="73">
        <f>SUBTOTAL(3,$B$2:B468)-1</f>
        <v>466</v>
      </c>
      <c r="B468" s="12" t="s">
        <v>1179</v>
      </c>
      <c r="C468" s="12" t="s">
        <v>30</v>
      </c>
      <c r="D468" s="33">
        <v>20458</v>
      </c>
      <c r="E468" s="34" t="s">
        <v>82</v>
      </c>
      <c r="F468" s="34" t="s">
        <v>32</v>
      </c>
      <c r="G468" s="34" t="s">
        <v>72</v>
      </c>
      <c r="H468" s="34" t="s">
        <v>410</v>
      </c>
      <c r="I468" s="13" t="s">
        <v>1177</v>
      </c>
      <c r="J468" s="13" t="s">
        <v>614</v>
      </c>
      <c r="K468" s="13" t="s">
        <v>1180</v>
      </c>
      <c r="L468" s="33">
        <v>1</v>
      </c>
      <c r="M468" s="40">
        <v>84.06</v>
      </c>
      <c r="N468" s="41">
        <v>1</v>
      </c>
      <c r="O468" s="42" t="s">
        <v>38</v>
      </c>
      <c r="P468" s="75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77"/>
      <c r="AD468" s="7" t="str">
        <f t="shared" si="1"/>
        <v>青平镇小学</v>
      </c>
    </row>
    <row r="469" customHeight="1" spans="1:30">
      <c r="A469" s="73">
        <f>SUBTOTAL(3,$B$2:B469)-1</f>
        <v>467</v>
      </c>
      <c r="B469" s="12" t="s">
        <v>1181</v>
      </c>
      <c r="C469" s="12" t="s">
        <v>30</v>
      </c>
      <c r="D469" s="33">
        <v>20262</v>
      </c>
      <c r="E469" s="34" t="s">
        <v>1052</v>
      </c>
      <c r="F469" s="34" t="s">
        <v>32</v>
      </c>
      <c r="G469" s="34" t="s">
        <v>88</v>
      </c>
      <c r="H469" s="34" t="s">
        <v>952</v>
      </c>
      <c r="I469" s="13" t="s">
        <v>1182</v>
      </c>
      <c r="J469" s="13" t="s">
        <v>663</v>
      </c>
      <c r="K469" s="13" t="s">
        <v>1183</v>
      </c>
      <c r="L469" s="33">
        <v>1</v>
      </c>
      <c r="M469" s="40">
        <v>84.05</v>
      </c>
      <c r="N469" s="41">
        <v>1</v>
      </c>
      <c r="O469" s="42" t="s">
        <v>38</v>
      </c>
      <c r="P469" s="75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77"/>
      <c r="AD469" s="7" t="str">
        <f t="shared" si="1"/>
        <v>青平镇小学</v>
      </c>
    </row>
    <row r="470" customHeight="1" spans="1:30">
      <c r="A470" s="73">
        <f>SUBTOTAL(3,$B$2:B470)-1</f>
        <v>468</v>
      </c>
      <c r="B470" s="12" t="s">
        <v>1184</v>
      </c>
      <c r="C470" s="12" t="s">
        <v>30</v>
      </c>
      <c r="D470" s="33">
        <v>20051</v>
      </c>
      <c r="E470" s="34" t="s">
        <v>299</v>
      </c>
      <c r="F470" s="34" t="s">
        <v>32</v>
      </c>
      <c r="G470" s="34" t="s">
        <v>83</v>
      </c>
      <c r="H470" s="34" t="s">
        <v>120</v>
      </c>
      <c r="I470" s="13" t="s">
        <v>1185</v>
      </c>
      <c r="J470" s="13" t="s">
        <v>604</v>
      </c>
      <c r="K470" s="13" t="s">
        <v>1186</v>
      </c>
      <c r="L470" s="33">
        <v>1</v>
      </c>
      <c r="M470" s="40">
        <v>76.33</v>
      </c>
      <c r="N470" s="41">
        <v>1</v>
      </c>
      <c r="O470" s="42" t="s">
        <v>38</v>
      </c>
      <c r="P470" s="75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77"/>
      <c r="AD470" s="7" t="str">
        <f t="shared" si="1"/>
        <v>石城镇小学</v>
      </c>
    </row>
    <row r="471" customHeight="1" spans="1:30">
      <c r="A471" s="73">
        <f>SUBTOTAL(3,$B$2:B471)-1</f>
        <v>469</v>
      </c>
      <c r="B471" s="12" t="s">
        <v>1187</v>
      </c>
      <c r="C471" s="12" t="s">
        <v>30</v>
      </c>
      <c r="D471" s="33">
        <v>20018</v>
      </c>
      <c r="E471" s="34" t="s">
        <v>339</v>
      </c>
      <c r="F471" s="34" t="s">
        <v>32</v>
      </c>
      <c r="G471" s="34" t="s">
        <v>83</v>
      </c>
      <c r="H471" s="34" t="s">
        <v>120</v>
      </c>
      <c r="I471" s="13" t="s">
        <v>1188</v>
      </c>
      <c r="J471" s="13" t="s">
        <v>604</v>
      </c>
      <c r="K471" s="13" t="s">
        <v>1189</v>
      </c>
      <c r="L471" s="33">
        <v>2</v>
      </c>
      <c r="M471" s="40">
        <v>73.14</v>
      </c>
      <c r="N471" s="41">
        <v>2</v>
      </c>
      <c r="O471" s="42" t="s">
        <v>38</v>
      </c>
      <c r="P471" s="75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77"/>
      <c r="AD471" s="7" t="str">
        <f t="shared" si="1"/>
        <v>石角镇小学</v>
      </c>
    </row>
    <row r="472" customHeight="1" spans="1:30">
      <c r="A472" s="73">
        <f>SUBTOTAL(3,$B$2:B472)-1</f>
        <v>470</v>
      </c>
      <c r="B472" s="12" t="s">
        <v>1190</v>
      </c>
      <c r="C472" s="12" t="s">
        <v>57</v>
      </c>
      <c r="D472" s="33">
        <v>20017</v>
      </c>
      <c r="E472" s="34" t="s">
        <v>339</v>
      </c>
      <c r="F472" s="34" t="s">
        <v>32</v>
      </c>
      <c r="G472" s="34" t="s">
        <v>83</v>
      </c>
      <c r="H472" s="34" t="s">
        <v>120</v>
      </c>
      <c r="I472" s="13" t="s">
        <v>1188</v>
      </c>
      <c r="J472" s="13" t="s">
        <v>604</v>
      </c>
      <c r="K472" s="13" t="s">
        <v>1189</v>
      </c>
      <c r="L472" s="33">
        <v>2</v>
      </c>
      <c r="M472" s="40">
        <v>80.35</v>
      </c>
      <c r="N472" s="41">
        <v>1</v>
      </c>
      <c r="O472" s="42" t="s">
        <v>38</v>
      </c>
      <c r="P472" s="75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77"/>
      <c r="AD472" s="7" t="str">
        <f t="shared" si="1"/>
        <v>石角镇小学</v>
      </c>
    </row>
    <row r="473" customHeight="1" spans="1:30">
      <c r="A473" s="73">
        <f>SUBTOTAL(3,$B$2:B473)-1</f>
        <v>471</v>
      </c>
      <c r="B473" s="12" t="s">
        <v>1191</v>
      </c>
      <c r="C473" s="12" t="s">
        <v>30</v>
      </c>
      <c r="D473" s="33">
        <v>20019</v>
      </c>
      <c r="E473" s="34" t="s">
        <v>299</v>
      </c>
      <c r="F473" s="34" t="s">
        <v>32</v>
      </c>
      <c r="G473" s="34" t="s">
        <v>83</v>
      </c>
      <c r="H473" s="34" t="s">
        <v>850</v>
      </c>
      <c r="I473" s="13" t="s">
        <v>1192</v>
      </c>
      <c r="J473" s="13" t="s">
        <v>604</v>
      </c>
      <c r="K473" s="13" t="s">
        <v>1193</v>
      </c>
      <c r="L473" s="33">
        <v>3</v>
      </c>
      <c r="M473" s="40">
        <v>78.43</v>
      </c>
      <c r="N473" s="41">
        <v>1</v>
      </c>
      <c r="O473" s="42" t="s">
        <v>38</v>
      </c>
      <c r="P473" s="75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77"/>
      <c r="AD473" s="7" t="str">
        <f t="shared" si="1"/>
        <v>石角镇小学</v>
      </c>
    </row>
    <row r="474" customHeight="1" spans="1:30">
      <c r="A474" s="73">
        <f>SUBTOTAL(3,$B$2:B474)-1</f>
        <v>472</v>
      </c>
      <c r="B474" s="12" t="s">
        <v>1194</v>
      </c>
      <c r="C474" s="12" t="s">
        <v>30</v>
      </c>
      <c r="D474" s="33">
        <v>20264</v>
      </c>
      <c r="E474" s="34" t="s">
        <v>360</v>
      </c>
      <c r="F474" s="34" t="s">
        <v>32</v>
      </c>
      <c r="G474" s="34" t="s">
        <v>88</v>
      </c>
      <c r="H474" s="34" t="s">
        <v>120</v>
      </c>
      <c r="I474" s="13" t="s">
        <v>1195</v>
      </c>
      <c r="J474" s="13" t="s">
        <v>663</v>
      </c>
      <c r="K474" s="13" t="s">
        <v>1196</v>
      </c>
      <c r="L474" s="33">
        <v>1</v>
      </c>
      <c r="M474" s="40">
        <v>80.09</v>
      </c>
      <c r="N474" s="41">
        <v>1</v>
      </c>
      <c r="O474" s="42" t="s">
        <v>38</v>
      </c>
      <c r="P474" s="75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77"/>
      <c r="AD474" s="7" t="str">
        <f t="shared" si="1"/>
        <v>石角镇小学</v>
      </c>
    </row>
    <row r="475" customHeight="1" spans="1:30">
      <c r="A475" s="73">
        <f>SUBTOTAL(3,$B$2:B475)-1</f>
        <v>473</v>
      </c>
      <c r="B475" s="12" t="s">
        <v>1197</v>
      </c>
      <c r="C475" s="12" t="s">
        <v>30</v>
      </c>
      <c r="D475" s="33">
        <v>20268</v>
      </c>
      <c r="E475" s="34" t="s">
        <v>185</v>
      </c>
      <c r="F475" s="34" t="s">
        <v>32</v>
      </c>
      <c r="G475" s="34" t="s">
        <v>88</v>
      </c>
      <c r="H475" s="34" t="s">
        <v>956</v>
      </c>
      <c r="I475" s="13" t="s">
        <v>1198</v>
      </c>
      <c r="J475" s="13" t="s">
        <v>663</v>
      </c>
      <c r="K475" s="13" t="s">
        <v>1199</v>
      </c>
      <c r="L475" s="33">
        <v>1</v>
      </c>
      <c r="M475" s="40">
        <v>83.71</v>
      </c>
      <c r="N475" s="41">
        <v>1</v>
      </c>
      <c r="O475" s="42" t="s">
        <v>38</v>
      </c>
      <c r="P475" s="75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77"/>
      <c r="AD475" s="7" t="str">
        <f t="shared" si="1"/>
        <v>石角镇小学</v>
      </c>
    </row>
    <row r="476" customHeight="1" spans="1:30">
      <c r="A476" s="73">
        <f>SUBTOTAL(3,$B$2:B476)-1</f>
        <v>474</v>
      </c>
      <c r="B476" s="12" t="s">
        <v>1200</v>
      </c>
      <c r="C476" s="12" t="s">
        <v>30</v>
      </c>
      <c r="D476" s="33">
        <v>20021</v>
      </c>
      <c r="E476" s="34" t="s">
        <v>1126</v>
      </c>
      <c r="F476" s="34" t="s">
        <v>32</v>
      </c>
      <c r="G476" s="34" t="s">
        <v>83</v>
      </c>
      <c r="H476" s="34" t="s">
        <v>120</v>
      </c>
      <c r="I476" s="13" t="s">
        <v>1201</v>
      </c>
      <c r="J476" s="13" t="s">
        <v>604</v>
      </c>
      <c r="K476" s="13" t="s">
        <v>1202</v>
      </c>
      <c r="L476" s="33">
        <v>2</v>
      </c>
      <c r="M476" s="40">
        <v>69.22</v>
      </c>
      <c r="N476" s="41">
        <v>2</v>
      </c>
      <c r="O476" s="42" t="s">
        <v>38</v>
      </c>
      <c r="P476" s="75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77"/>
      <c r="AD476" s="7" t="str">
        <f t="shared" si="1"/>
        <v>石角镇小学</v>
      </c>
    </row>
    <row r="477" customHeight="1" spans="1:30">
      <c r="A477" s="73">
        <f>SUBTOTAL(3,$B$2:B477)-1</f>
        <v>475</v>
      </c>
      <c r="B477" s="12" t="s">
        <v>1203</v>
      </c>
      <c r="C477" s="12" t="s">
        <v>30</v>
      </c>
      <c r="D477" s="33">
        <v>20022</v>
      </c>
      <c r="E477" s="34" t="s">
        <v>787</v>
      </c>
      <c r="F477" s="34" t="s">
        <v>32</v>
      </c>
      <c r="G477" s="34" t="s">
        <v>542</v>
      </c>
      <c r="H477" s="34" t="s">
        <v>120</v>
      </c>
      <c r="I477" s="13" t="s">
        <v>1201</v>
      </c>
      <c r="J477" s="13" t="s">
        <v>604</v>
      </c>
      <c r="K477" s="13" t="s">
        <v>1202</v>
      </c>
      <c r="L477" s="33">
        <v>2</v>
      </c>
      <c r="M477" s="40">
        <v>76.26</v>
      </c>
      <c r="N477" s="41">
        <v>1</v>
      </c>
      <c r="O477" s="42" t="s">
        <v>38</v>
      </c>
      <c r="P477" s="75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77"/>
      <c r="AD477" s="7" t="str">
        <f t="shared" si="1"/>
        <v>石角镇小学</v>
      </c>
    </row>
    <row r="478" customHeight="1" spans="1:30">
      <c r="A478" s="73">
        <f>SUBTOTAL(3,$B$2:B478)-1</f>
        <v>476</v>
      </c>
      <c r="B478" s="12" t="s">
        <v>1204</v>
      </c>
      <c r="C478" s="12" t="s">
        <v>57</v>
      </c>
      <c r="D478" s="33">
        <v>20007</v>
      </c>
      <c r="E478" s="34" t="s">
        <v>136</v>
      </c>
      <c r="F478" s="34" t="s">
        <v>32</v>
      </c>
      <c r="G478" s="34" t="s">
        <v>83</v>
      </c>
      <c r="H478" s="34" t="s">
        <v>451</v>
      </c>
      <c r="I478" s="13" t="s">
        <v>1205</v>
      </c>
      <c r="J478" s="13" t="s">
        <v>604</v>
      </c>
      <c r="K478" s="13" t="s">
        <v>1206</v>
      </c>
      <c r="L478" s="33">
        <v>5</v>
      </c>
      <c r="M478" s="40">
        <v>74.85</v>
      </c>
      <c r="N478" s="41">
        <v>7</v>
      </c>
      <c r="O478" s="42" t="s">
        <v>38</v>
      </c>
      <c r="P478" s="75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77"/>
      <c r="AD478" s="7" t="str">
        <f t="shared" si="1"/>
        <v>石颈镇小学</v>
      </c>
    </row>
    <row r="479" customHeight="1" spans="1:30">
      <c r="A479" s="73">
        <f>SUBTOTAL(3,$B$2:B479)-1</f>
        <v>477</v>
      </c>
      <c r="B479" s="12" t="s">
        <v>1207</v>
      </c>
      <c r="C479" s="12" t="s">
        <v>30</v>
      </c>
      <c r="D479" s="33">
        <v>20005</v>
      </c>
      <c r="E479" s="34" t="s">
        <v>76</v>
      </c>
      <c r="F479" s="34" t="s">
        <v>32</v>
      </c>
      <c r="G479" s="34" t="s">
        <v>33</v>
      </c>
      <c r="H479" s="34" t="s">
        <v>952</v>
      </c>
      <c r="I479" s="13" t="s">
        <v>1205</v>
      </c>
      <c r="J479" s="13" t="s">
        <v>604</v>
      </c>
      <c r="K479" s="13" t="s">
        <v>1206</v>
      </c>
      <c r="L479" s="33">
        <v>5</v>
      </c>
      <c r="M479" s="40">
        <v>78.89</v>
      </c>
      <c r="N479" s="41">
        <v>3</v>
      </c>
      <c r="O479" s="42" t="s">
        <v>38</v>
      </c>
      <c r="P479" s="75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77"/>
      <c r="AD479" s="7" t="str">
        <f t="shared" si="1"/>
        <v>石颈镇小学</v>
      </c>
    </row>
    <row r="480" customHeight="1" spans="1:30">
      <c r="A480" s="73">
        <f>SUBTOTAL(3,$B$2:B480)-1</f>
        <v>478</v>
      </c>
      <c r="B480" s="12" t="s">
        <v>1208</v>
      </c>
      <c r="C480" s="12" t="s">
        <v>30</v>
      </c>
      <c r="D480" s="33">
        <v>20006</v>
      </c>
      <c r="E480" s="34" t="s">
        <v>31</v>
      </c>
      <c r="F480" s="34" t="s">
        <v>32</v>
      </c>
      <c r="G480" s="34" t="s">
        <v>33</v>
      </c>
      <c r="H480" s="34" t="s">
        <v>120</v>
      </c>
      <c r="I480" s="13" t="s">
        <v>1205</v>
      </c>
      <c r="J480" s="13" t="s">
        <v>604</v>
      </c>
      <c r="K480" s="13" t="s">
        <v>1206</v>
      </c>
      <c r="L480" s="33">
        <v>5</v>
      </c>
      <c r="M480" s="40">
        <v>85.61</v>
      </c>
      <c r="N480" s="41">
        <v>1</v>
      </c>
      <c r="O480" s="42" t="s">
        <v>38</v>
      </c>
      <c r="P480" s="75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77"/>
      <c r="AD480" s="7" t="str">
        <f t="shared" si="1"/>
        <v>石颈镇小学</v>
      </c>
    </row>
    <row r="481" customHeight="1" spans="1:30">
      <c r="A481" s="73">
        <f>SUBTOTAL(3,$B$2:B481)-1</f>
        <v>479</v>
      </c>
      <c r="B481" s="12" t="s">
        <v>1209</v>
      </c>
      <c r="C481" s="12" t="s">
        <v>30</v>
      </c>
      <c r="D481" s="33">
        <v>20011</v>
      </c>
      <c r="E481" s="34" t="s">
        <v>637</v>
      </c>
      <c r="F481" s="34" t="s">
        <v>32</v>
      </c>
      <c r="G481" s="34" t="s">
        <v>83</v>
      </c>
      <c r="H481" s="34" t="s">
        <v>512</v>
      </c>
      <c r="I481" s="13" t="s">
        <v>1205</v>
      </c>
      <c r="J481" s="13" t="s">
        <v>604</v>
      </c>
      <c r="K481" s="13" t="s">
        <v>1206</v>
      </c>
      <c r="L481" s="33">
        <v>5</v>
      </c>
      <c r="M481" s="40">
        <v>82.2</v>
      </c>
      <c r="N481" s="41">
        <v>2</v>
      </c>
      <c r="O481" s="42" t="s">
        <v>38</v>
      </c>
      <c r="P481" s="75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77"/>
      <c r="AD481" s="7" t="str">
        <f t="shared" ref="AD481:AD520" si="2">MID(I481,4,3)&amp;"小学"</f>
        <v>石颈镇小学</v>
      </c>
    </row>
    <row r="482" customHeight="1" spans="1:30">
      <c r="A482" s="73">
        <f>SUBTOTAL(3,$B$2:B482)-1</f>
        <v>480</v>
      </c>
      <c r="B482" s="12" t="s">
        <v>1210</v>
      </c>
      <c r="C482" s="12" t="s">
        <v>30</v>
      </c>
      <c r="D482" s="33">
        <v>20009</v>
      </c>
      <c r="E482" s="34" t="s">
        <v>309</v>
      </c>
      <c r="F482" s="34" t="s">
        <v>32</v>
      </c>
      <c r="G482" s="34" t="s">
        <v>231</v>
      </c>
      <c r="H482" s="34" t="s">
        <v>120</v>
      </c>
      <c r="I482" s="13" t="s">
        <v>1205</v>
      </c>
      <c r="J482" s="13" t="s">
        <v>604</v>
      </c>
      <c r="K482" s="13" t="s">
        <v>1206</v>
      </c>
      <c r="L482" s="33">
        <v>5</v>
      </c>
      <c r="M482" s="40">
        <v>78.89</v>
      </c>
      <c r="N482" s="41">
        <v>3</v>
      </c>
      <c r="O482" s="42" t="s">
        <v>38</v>
      </c>
      <c r="P482" s="75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77"/>
      <c r="AD482" s="7" t="str">
        <f t="shared" si="2"/>
        <v>石颈镇小学</v>
      </c>
    </row>
    <row r="483" customHeight="1" spans="1:30">
      <c r="A483" s="73">
        <f>SUBTOTAL(3,$B$2:B483)-1</f>
        <v>481</v>
      </c>
      <c r="B483" s="12" t="s">
        <v>1211</v>
      </c>
      <c r="C483" s="12" t="s">
        <v>57</v>
      </c>
      <c r="D483" s="33">
        <v>20361</v>
      </c>
      <c r="E483" s="34" t="s">
        <v>1212</v>
      </c>
      <c r="F483" s="34" t="s">
        <v>32</v>
      </c>
      <c r="G483" s="34" t="s">
        <v>287</v>
      </c>
      <c r="H483" s="34" t="s">
        <v>389</v>
      </c>
      <c r="I483" s="13" t="s">
        <v>1205</v>
      </c>
      <c r="J483" s="13" t="s">
        <v>645</v>
      </c>
      <c r="K483" s="13" t="s">
        <v>1213</v>
      </c>
      <c r="L483" s="33">
        <v>1</v>
      </c>
      <c r="M483" s="40">
        <v>75.55</v>
      </c>
      <c r="N483" s="41">
        <v>2</v>
      </c>
      <c r="O483" s="42" t="s">
        <v>38</v>
      </c>
      <c r="P483" s="75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77"/>
      <c r="AD483" s="7" t="str">
        <f t="shared" si="2"/>
        <v>石颈镇小学</v>
      </c>
    </row>
    <row r="484" customHeight="1" spans="1:30">
      <c r="A484" s="73">
        <f>SUBTOTAL(3,$B$2:B484)-1</f>
        <v>482</v>
      </c>
      <c r="B484" s="12" t="s">
        <v>1214</v>
      </c>
      <c r="C484" s="12" t="s">
        <v>30</v>
      </c>
      <c r="D484" s="33">
        <v>20218</v>
      </c>
      <c r="E484" s="34" t="s">
        <v>1215</v>
      </c>
      <c r="F484" s="34" t="s">
        <v>32</v>
      </c>
      <c r="G484" s="34" t="s">
        <v>88</v>
      </c>
      <c r="H484" s="34" t="s">
        <v>120</v>
      </c>
      <c r="I484" s="13" t="s">
        <v>1216</v>
      </c>
      <c r="J484" s="13" t="s">
        <v>663</v>
      </c>
      <c r="K484" s="13" t="s">
        <v>1217</v>
      </c>
      <c r="L484" s="33">
        <v>1</v>
      </c>
      <c r="M484" s="40">
        <v>78.06</v>
      </c>
      <c r="N484" s="41">
        <v>1</v>
      </c>
      <c r="O484" s="42" t="s">
        <v>38</v>
      </c>
      <c r="P484" s="75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77"/>
      <c r="AD484" s="7" t="str">
        <f t="shared" si="2"/>
        <v>石颈镇小学</v>
      </c>
    </row>
    <row r="485" customHeight="1" spans="1:30">
      <c r="A485" s="73">
        <f>SUBTOTAL(3,$B$2:B485)-1</f>
        <v>483</v>
      </c>
      <c r="B485" s="12" t="s">
        <v>1218</v>
      </c>
      <c r="C485" s="12" t="s">
        <v>30</v>
      </c>
      <c r="D485" s="33">
        <v>10372</v>
      </c>
      <c r="E485" s="34" t="s">
        <v>1219</v>
      </c>
      <c r="F485" s="34" t="s">
        <v>32</v>
      </c>
      <c r="G485" s="34" t="s">
        <v>83</v>
      </c>
      <c r="H485" s="34" t="s">
        <v>67</v>
      </c>
      <c r="I485" s="13" t="s">
        <v>1220</v>
      </c>
      <c r="J485" s="13" t="s">
        <v>604</v>
      </c>
      <c r="K485" s="13" t="s">
        <v>1221</v>
      </c>
      <c r="L485" s="33">
        <v>2</v>
      </c>
      <c r="M485" s="40">
        <v>82.17</v>
      </c>
      <c r="N485" s="41">
        <v>1</v>
      </c>
      <c r="O485" s="42" t="s">
        <v>38</v>
      </c>
      <c r="P485" s="75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77"/>
      <c r="AD485" s="7" t="str">
        <f t="shared" si="2"/>
        <v>石岭镇小学</v>
      </c>
    </row>
    <row r="486" customHeight="1" spans="1:30">
      <c r="A486" s="73">
        <f>SUBTOTAL(3,$B$2:B486)-1</f>
        <v>484</v>
      </c>
      <c r="B486" s="12" t="s">
        <v>1222</v>
      </c>
      <c r="C486" s="12" t="s">
        <v>30</v>
      </c>
      <c r="D486" s="33">
        <v>10373</v>
      </c>
      <c r="E486" s="34" t="s">
        <v>339</v>
      </c>
      <c r="F486" s="34" t="s">
        <v>32</v>
      </c>
      <c r="G486" s="34" t="s">
        <v>83</v>
      </c>
      <c r="H486" s="34" t="s">
        <v>34</v>
      </c>
      <c r="I486" s="13" t="s">
        <v>1220</v>
      </c>
      <c r="J486" s="13" t="s">
        <v>604</v>
      </c>
      <c r="K486" s="13" t="s">
        <v>1221</v>
      </c>
      <c r="L486" s="33">
        <v>2</v>
      </c>
      <c r="M486" s="40">
        <v>79.78</v>
      </c>
      <c r="N486" s="41">
        <v>2</v>
      </c>
      <c r="O486" s="42" t="s">
        <v>38</v>
      </c>
      <c r="P486" s="75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77"/>
      <c r="AD486" s="7" t="str">
        <f t="shared" si="2"/>
        <v>石岭镇小学</v>
      </c>
    </row>
    <row r="487" customHeight="1" spans="1:30">
      <c r="A487" s="73">
        <f>SUBTOTAL(3,$B$2:B487)-1</f>
        <v>485</v>
      </c>
      <c r="B487" s="12" t="s">
        <v>1223</v>
      </c>
      <c r="C487" s="12" t="s">
        <v>30</v>
      </c>
      <c r="D487" s="33">
        <v>10376</v>
      </c>
      <c r="E487" s="34" t="s">
        <v>339</v>
      </c>
      <c r="F487" s="34" t="s">
        <v>32</v>
      </c>
      <c r="G487" s="34" t="s">
        <v>83</v>
      </c>
      <c r="H487" s="34" t="s">
        <v>34</v>
      </c>
      <c r="I487" s="13" t="s">
        <v>1224</v>
      </c>
      <c r="J487" s="13" t="s">
        <v>604</v>
      </c>
      <c r="K487" s="13" t="s">
        <v>1225</v>
      </c>
      <c r="L487" s="33">
        <v>2</v>
      </c>
      <c r="M487" s="40">
        <v>81.29</v>
      </c>
      <c r="N487" s="41">
        <v>1</v>
      </c>
      <c r="O487" s="42" t="s">
        <v>38</v>
      </c>
      <c r="P487" s="75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77"/>
      <c r="AD487" s="7" t="str">
        <f t="shared" si="2"/>
        <v>石岭镇小学</v>
      </c>
    </row>
    <row r="488" customHeight="1" spans="1:30">
      <c r="A488" s="73">
        <f>SUBTOTAL(3,$B$2:B488)-1</f>
        <v>486</v>
      </c>
      <c r="B488" s="12" t="s">
        <v>1226</v>
      </c>
      <c r="C488" s="12" t="s">
        <v>57</v>
      </c>
      <c r="D488" s="33">
        <v>10538</v>
      </c>
      <c r="E488" s="34" t="s">
        <v>31</v>
      </c>
      <c r="F488" s="34" t="s">
        <v>32</v>
      </c>
      <c r="G488" s="34" t="s">
        <v>110</v>
      </c>
      <c r="H488" s="34" t="s">
        <v>44</v>
      </c>
      <c r="I488" s="13" t="s">
        <v>1224</v>
      </c>
      <c r="J488" s="13" t="s">
        <v>611</v>
      </c>
      <c r="K488" s="13" t="s">
        <v>1227</v>
      </c>
      <c r="L488" s="33">
        <v>1</v>
      </c>
      <c r="M488" s="40">
        <v>83.73</v>
      </c>
      <c r="N488" s="41">
        <v>1</v>
      </c>
      <c r="O488" s="42" t="s">
        <v>38</v>
      </c>
      <c r="P488" s="75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77"/>
      <c r="AD488" s="7" t="str">
        <f t="shared" si="2"/>
        <v>石岭镇小学</v>
      </c>
    </row>
    <row r="489" customHeight="1" spans="1:30">
      <c r="A489" s="73">
        <f>SUBTOTAL(3,$B$2:B489)-1</f>
        <v>487</v>
      </c>
      <c r="B489" s="12" t="s">
        <v>1228</v>
      </c>
      <c r="C489" s="12" t="s">
        <v>30</v>
      </c>
      <c r="D489" s="33">
        <v>10382</v>
      </c>
      <c r="E489" s="34" t="s">
        <v>31</v>
      </c>
      <c r="F489" s="34" t="s">
        <v>32</v>
      </c>
      <c r="G489" s="34" t="s">
        <v>83</v>
      </c>
      <c r="H489" s="34" t="s">
        <v>44</v>
      </c>
      <c r="I489" s="13" t="s">
        <v>1229</v>
      </c>
      <c r="J489" s="13" t="s">
        <v>604</v>
      </c>
      <c r="K489" s="13" t="s">
        <v>1230</v>
      </c>
      <c r="L489" s="33">
        <v>3</v>
      </c>
      <c r="M489" s="40">
        <v>84.44</v>
      </c>
      <c r="N489" s="41">
        <v>2</v>
      </c>
      <c r="O489" s="42" t="s">
        <v>38</v>
      </c>
      <c r="P489" s="75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77"/>
      <c r="AD489" s="7" t="str">
        <f t="shared" si="2"/>
        <v>石岭镇小学</v>
      </c>
    </row>
    <row r="490" customHeight="1" spans="1:30">
      <c r="A490" s="73">
        <f>SUBTOTAL(3,$B$2:B490)-1</f>
        <v>488</v>
      </c>
      <c r="B490" s="12" t="s">
        <v>1231</v>
      </c>
      <c r="C490" s="12" t="s">
        <v>30</v>
      </c>
      <c r="D490" s="33">
        <v>10378</v>
      </c>
      <c r="E490" s="34" t="s">
        <v>31</v>
      </c>
      <c r="F490" s="34" t="s">
        <v>32</v>
      </c>
      <c r="G490" s="34" t="s">
        <v>83</v>
      </c>
      <c r="H490" s="34" t="s">
        <v>34</v>
      </c>
      <c r="I490" s="13" t="s">
        <v>1229</v>
      </c>
      <c r="J490" s="13" t="s">
        <v>604</v>
      </c>
      <c r="K490" s="13" t="s">
        <v>1230</v>
      </c>
      <c r="L490" s="33">
        <v>3</v>
      </c>
      <c r="M490" s="40">
        <v>84.55</v>
      </c>
      <c r="N490" s="41">
        <v>1</v>
      </c>
      <c r="O490" s="42" t="s">
        <v>38</v>
      </c>
      <c r="P490" s="75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77"/>
      <c r="AD490" s="7" t="str">
        <f t="shared" si="2"/>
        <v>石岭镇小学</v>
      </c>
    </row>
    <row r="491" customHeight="1" spans="1:30">
      <c r="A491" s="73">
        <f>SUBTOTAL(3,$B$2:B491)-1</f>
        <v>489</v>
      </c>
      <c r="B491" s="12" t="s">
        <v>1232</v>
      </c>
      <c r="C491" s="12" t="s">
        <v>30</v>
      </c>
      <c r="D491" s="33">
        <v>10380</v>
      </c>
      <c r="E491" s="34" t="s">
        <v>714</v>
      </c>
      <c r="F491" s="34" t="s">
        <v>32</v>
      </c>
      <c r="G491" s="34" t="s">
        <v>231</v>
      </c>
      <c r="H491" s="34" t="s">
        <v>67</v>
      </c>
      <c r="I491" s="13" t="s">
        <v>1229</v>
      </c>
      <c r="J491" s="13" t="s">
        <v>604</v>
      </c>
      <c r="K491" s="13" t="s">
        <v>1230</v>
      </c>
      <c r="L491" s="33">
        <v>3</v>
      </c>
      <c r="M491" s="40">
        <v>82.17</v>
      </c>
      <c r="N491" s="41">
        <v>3</v>
      </c>
      <c r="O491" s="42" t="s">
        <v>38</v>
      </c>
      <c r="P491" s="75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77"/>
      <c r="AD491" s="7" t="str">
        <f t="shared" si="2"/>
        <v>石岭镇小学</v>
      </c>
    </row>
    <row r="492" customHeight="1" spans="1:30">
      <c r="A492" s="73">
        <f>SUBTOTAL(3,$B$2:B492)-1</f>
        <v>490</v>
      </c>
      <c r="B492" s="12" t="s">
        <v>1233</v>
      </c>
      <c r="C492" s="12" t="s">
        <v>30</v>
      </c>
      <c r="D492" s="33">
        <v>10411</v>
      </c>
      <c r="E492" s="34" t="s">
        <v>309</v>
      </c>
      <c r="F492" s="34" t="s">
        <v>32</v>
      </c>
      <c r="G492" s="34" t="s">
        <v>231</v>
      </c>
      <c r="H492" s="34" t="s">
        <v>34</v>
      </c>
      <c r="I492" s="13" t="s">
        <v>1234</v>
      </c>
      <c r="J492" s="13" t="s">
        <v>604</v>
      </c>
      <c r="K492" s="13" t="s">
        <v>1235</v>
      </c>
      <c r="L492" s="33">
        <v>3</v>
      </c>
      <c r="M492" s="40">
        <v>76.82</v>
      </c>
      <c r="N492" s="41">
        <v>3</v>
      </c>
      <c r="O492" s="42" t="s">
        <v>38</v>
      </c>
      <c r="P492" s="75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77"/>
      <c r="AD492" s="7" t="str">
        <f t="shared" si="2"/>
        <v>石岭镇小学</v>
      </c>
    </row>
    <row r="493" customHeight="1" spans="1:30">
      <c r="A493" s="73">
        <f>SUBTOTAL(3,$B$2:B493)-1</f>
        <v>491</v>
      </c>
      <c r="B493" s="12" t="s">
        <v>1236</v>
      </c>
      <c r="C493" s="12" t="s">
        <v>30</v>
      </c>
      <c r="D493" s="33">
        <v>10408</v>
      </c>
      <c r="E493" s="34" t="s">
        <v>339</v>
      </c>
      <c r="F493" s="34" t="s">
        <v>32</v>
      </c>
      <c r="G493" s="34" t="s">
        <v>83</v>
      </c>
      <c r="H493" s="34" t="s">
        <v>44</v>
      </c>
      <c r="I493" s="13" t="s">
        <v>1234</v>
      </c>
      <c r="J493" s="13" t="s">
        <v>604</v>
      </c>
      <c r="K493" s="13" t="s">
        <v>1235</v>
      </c>
      <c r="L493" s="33">
        <v>3</v>
      </c>
      <c r="M493" s="40">
        <v>81</v>
      </c>
      <c r="N493" s="41">
        <v>2</v>
      </c>
      <c r="O493" s="42" t="s">
        <v>38</v>
      </c>
      <c r="P493" s="75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77"/>
      <c r="AD493" s="7" t="str">
        <f t="shared" si="2"/>
        <v>石岭镇小学</v>
      </c>
    </row>
    <row r="494" customHeight="1" spans="1:30">
      <c r="A494" s="73">
        <f>SUBTOTAL(3,$B$2:B494)-1</f>
        <v>492</v>
      </c>
      <c r="B494" s="12" t="s">
        <v>1237</v>
      </c>
      <c r="C494" s="12" t="s">
        <v>30</v>
      </c>
      <c r="D494" s="33">
        <v>10410</v>
      </c>
      <c r="E494" s="34" t="s">
        <v>155</v>
      </c>
      <c r="F494" s="34" t="s">
        <v>32</v>
      </c>
      <c r="G494" s="34" t="s">
        <v>83</v>
      </c>
      <c r="H494" s="34" t="s">
        <v>44</v>
      </c>
      <c r="I494" s="13" t="s">
        <v>1234</v>
      </c>
      <c r="J494" s="13" t="s">
        <v>604</v>
      </c>
      <c r="K494" s="13" t="s">
        <v>1235</v>
      </c>
      <c r="L494" s="33">
        <v>3</v>
      </c>
      <c r="M494" s="40">
        <v>82.19</v>
      </c>
      <c r="N494" s="41">
        <v>1</v>
      </c>
      <c r="O494" s="42" t="s">
        <v>38</v>
      </c>
      <c r="P494" s="75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77"/>
      <c r="AD494" s="7" t="str">
        <f t="shared" si="2"/>
        <v>石岭镇小学</v>
      </c>
    </row>
    <row r="495" customHeight="1" spans="1:30">
      <c r="A495" s="73">
        <f>SUBTOTAL(3,$B$2:B495)-1</f>
        <v>493</v>
      </c>
      <c r="B495" s="12" t="s">
        <v>1238</v>
      </c>
      <c r="C495" s="12" t="s">
        <v>30</v>
      </c>
      <c r="D495" s="33">
        <v>10397</v>
      </c>
      <c r="E495" s="34" t="s">
        <v>309</v>
      </c>
      <c r="F495" s="34" t="s">
        <v>32</v>
      </c>
      <c r="G495" s="34" t="s">
        <v>231</v>
      </c>
      <c r="H495" s="34" t="s">
        <v>34</v>
      </c>
      <c r="I495" s="13" t="s">
        <v>1239</v>
      </c>
      <c r="J495" s="13" t="s">
        <v>604</v>
      </c>
      <c r="K495" s="13" t="s">
        <v>1240</v>
      </c>
      <c r="L495" s="33">
        <v>1</v>
      </c>
      <c r="M495" s="40">
        <v>88.54</v>
      </c>
      <c r="N495" s="41">
        <v>1</v>
      </c>
      <c r="O495" s="42" t="s">
        <v>38</v>
      </c>
      <c r="P495" s="75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77"/>
      <c r="AD495" s="7" t="str">
        <f t="shared" si="2"/>
        <v>石岭镇小学</v>
      </c>
    </row>
    <row r="496" customHeight="1" spans="1:30">
      <c r="A496" s="73">
        <f>SUBTOTAL(3,$B$2:B496)-1</f>
        <v>494</v>
      </c>
      <c r="B496" s="12" t="s">
        <v>1241</v>
      </c>
      <c r="C496" s="12" t="s">
        <v>57</v>
      </c>
      <c r="D496" s="33">
        <v>10097</v>
      </c>
      <c r="E496" s="34" t="s">
        <v>31</v>
      </c>
      <c r="F496" s="34" t="s">
        <v>32</v>
      </c>
      <c r="G496" s="34" t="s">
        <v>984</v>
      </c>
      <c r="H496" s="34" t="s">
        <v>67</v>
      </c>
      <c r="I496" s="13" t="s">
        <v>1242</v>
      </c>
      <c r="J496" s="13" t="s">
        <v>663</v>
      </c>
      <c r="K496" s="13" t="s">
        <v>1243</v>
      </c>
      <c r="L496" s="33">
        <v>1</v>
      </c>
      <c r="M496" s="40">
        <v>83.22</v>
      </c>
      <c r="N496" s="41">
        <v>1</v>
      </c>
      <c r="O496" s="42" t="s">
        <v>38</v>
      </c>
      <c r="P496" s="75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77"/>
      <c r="AD496" s="7" t="str">
        <f t="shared" si="2"/>
        <v>石岭镇小学</v>
      </c>
    </row>
    <row r="497" customHeight="1" spans="1:30">
      <c r="A497" s="73">
        <f>SUBTOTAL(3,$B$2:B497)-1</f>
        <v>495</v>
      </c>
      <c r="B497" s="12" t="s">
        <v>1244</v>
      </c>
      <c r="C497" s="12" t="s">
        <v>30</v>
      </c>
      <c r="D497" s="33">
        <v>10674</v>
      </c>
      <c r="E497" s="34" t="s">
        <v>275</v>
      </c>
      <c r="F497" s="34" t="s">
        <v>32</v>
      </c>
      <c r="G497" s="34" t="s">
        <v>643</v>
      </c>
      <c r="H497" s="34" t="s">
        <v>44</v>
      </c>
      <c r="I497" s="13" t="s">
        <v>1245</v>
      </c>
      <c r="J497" s="13" t="s">
        <v>618</v>
      </c>
      <c r="K497" s="13" t="s">
        <v>1246</v>
      </c>
      <c r="L497" s="33">
        <v>1</v>
      </c>
      <c r="M497" s="40">
        <v>74.39</v>
      </c>
      <c r="N497" s="41">
        <v>1</v>
      </c>
      <c r="O497" s="42" t="s">
        <v>38</v>
      </c>
      <c r="P497" s="75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77"/>
      <c r="AD497" s="7" t="str">
        <f t="shared" si="2"/>
        <v>石岭镇小学</v>
      </c>
    </row>
    <row r="498" customHeight="1" spans="1:30">
      <c r="A498" s="73">
        <f>SUBTOTAL(3,$B$2:B498)-1</f>
        <v>496</v>
      </c>
      <c r="B498" s="12" t="s">
        <v>1247</v>
      </c>
      <c r="C498" s="12" t="s">
        <v>30</v>
      </c>
      <c r="D498" s="33">
        <v>10102</v>
      </c>
      <c r="E498" s="34" t="s">
        <v>136</v>
      </c>
      <c r="F498" s="34" t="s">
        <v>32</v>
      </c>
      <c r="G498" s="34" t="s">
        <v>88</v>
      </c>
      <c r="H498" s="34" t="s">
        <v>34</v>
      </c>
      <c r="I498" s="13" t="s">
        <v>1248</v>
      </c>
      <c r="J498" s="13" t="s">
        <v>663</v>
      </c>
      <c r="K498" s="13" t="s">
        <v>1249</v>
      </c>
      <c r="L498" s="33">
        <v>1</v>
      </c>
      <c r="M498" s="40">
        <v>82.96</v>
      </c>
      <c r="N498" s="41">
        <v>1</v>
      </c>
      <c r="O498" s="42" t="s">
        <v>38</v>
      </c>
      <c r="P498" s="75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77"/>
      <c r="AD498" s="7" t="str">
        <f t="shared" si="2"/>
        <v>石岭镇小学</v>
      </c>
    </row>
    <row r="499" customHeight="1" spans="1:30">
      <c r="A499" s="73">
        <f>SUBTOTAL(3,$B$2:B499)-1</f>
        <v>497</v>
      </c>
      <c r="B499" s="12" t="s">
        <v>1250</v>
      </c>
      <c r="C499" s="12" t="s">
        <v>30</v>
      </c>
      <c r="D499" s="33">
        <v>10398</v>
      </c>
      <c r="E499" s="34" t="s">
        <v>339</v>
      </c>
      <c r="F499" s="34" t="s">
        <v>32</v>
      </c>
      <c r="G499" s="34" t="s">
        <v>83</v>
      </c>
      <c r="H499" s="34" t="s">
        <v>34</v>
      </c>
      <c r="I499" s="13" t="s">
        <v>1251</v>
      </c>
      <c r="J499" s="13" t="s">
        <v>604</v>
      </c>
      <c r="K499" s="13" t="s">
        <v>1252</v>
      </c>
      <c r="L499" s="33">
        <v>2</v>
      </c>
      <c r="M499" s="40">
        <v>75.79</v>
      </c>
      <c r="N499" s="41">
        <v>1</v>
      </c>
      <c r="O499" s="42" t="s">
        <v>38</v>
      </c>
      <c r="P499" s="75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77"/>
      <c r="AD499" s="7" t="str">
        <f t="shared" si="2"/>
        <v>石岭镇小学</v>
      </c>
    </row>
    <row r="500" customHeight="1" spans="1:30">
      <c r="A500" s="73">
        <f>SUBTOTAL(3,$B$2:B500)-1</f>
        <v>498</v>
      </c>
      <c r="B500" s="12" t="s">
        <v>1253</v>
      </c>
      <c r="C500" s="12" t="s">
        <v>57</v>
      </c>
      <c r="D500" s="33">
        <v>10675</v>
      </c>
      <c r="E500" s="34" t="s">
        <v>136</v>
      </c>
      <c r="F500" s="34" t="s">
        <v>32</v>
      </c>
      <c r="G500" s="34" t="s">
        <v>643</v>
      </c>
      <c r="H500" s="34" t="s">
        <v>34</v>
      </c>
      <c r="I500" s="13" t="s">
        <v>1254</v>
      </c>
      <c r="J500" s="13" t="s">
        <v>618</v>
      </c>
      <c r="K500" s="13" t="s">
        <v>1255</v>
      </c>
      <c r="L500" s="33">
        <v>2</v>
      </c>
      <c r="M500" s="40">
        <v>83.57</v>
      </c>
      <c r="N500" s="41">
        <v>1</v>
      </c>
      <c r="O500" s="42" t="s">
        <v>38</v>
      </c>
      <c r="P500" s="75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77"/>
      <c r="AD500" s="7" t="str">
        <f t="shared" si="2"/>
        <v>石岭镇小学</v>
      </c>
    </row>
    <row r="501" customHeight="1" spans="1:30">
      <c r="A501" s="73">
        <f>SUBTOTAL(3,$B$2:B501)-1</f>
        <v>499</v>
      </c>
      <c r="B501" s="12" t="s">
        <v>1256</v>
      </c>
      <c r="C501" s="12" t="s">
        <v>30</v>
      </c>
      <c r="D501" s="33">
        <v>20054</v>
      </c>
      <c r="E501" s="34" t="s">
        <v>309</v>
      </c>
      <c r="F501" s="34" t="s">
        <v>32</v>
      </c>
      <c r="G501" s="34" t="s">
        <v>231</v>
      </c>
      <c r="H501" s="34" t="s">
        <v>120</v>
      </c>
      <c r="I501" s="13" t="s">
        <v>1224</v>
      </c>
      <c r="J501" s="13" t="s">
        <v>604</v>
      </c>
      <c r="K501" s="13" t="s">
        <v>1257</v>
      </c>
      <c r="L501" s="33">
        <v>1</v>
      </c>
      <c r="M501" s="40">
        <v>82.57</v>
      </c>
      <c r="N501" s="41">
        <v>1</v>
      </c>
      <c r="O501" s="42" t="s">
        <v>38</v>
      </c>
      <c r="P501" s="75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77"/>
      <c r="AD501" s="7" t="str">
        <f t="shared" si="2"/>
        <v>石岭镇小学</v>
      </c>
    </row>
    <row r="502" customHeight="1" spans="1:30">
      <c r="A502" s="73">
        <f>SUBTOTAL(3,$B$2:B502)-1</f>
        <v>500</v>
      </c>
      <c r="B502" s="12" t="s">
        <v>1258</v>
      </c>
      <c r="C502" s="12" t="s">
        <v>30</v>
      </c>
      <c r="D502" s="33">
        <v>20058</v>
      </c>
      <c r="E502" s="34" t="s">
        <v>309</v>
      </c>
      <c r="F502" s="34" t="s">
        <v>32</v>
      </c>
      <c r="G502" s="34" t="s">
        <v>231</v>
      </c>
      <c r="H502" s="34" t="s">
        <v>120</v>
      </c>
      <c r="I502" s="13" t="s">
        <v>1259</v>
      </c>
      <c r="J502" s="13" t="s">
        <v>604</v>
      </c>
      <c r="K502" s="13" t="s">
        <v>1260</v>
      </c>
      <c r="L502" s="33">
        <v>1</v>
      </c>
      <c r="M502" s="40">
        <v>75.66</v>
      </c>
      <c r="N502" s="41">
        <v>1</v>
      </c>
      <c r="O502" s="42" t="s">
        <v>38</v>
      </c>
      <c r="P502" s="75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77"/>
      <c r="AD502" s="7" t="str">
        <f t="shared" si="2"/>
        <v>石岭镇小学</v>
      </c>
    </row>
    <row r="503" customHeight="1" spans="1:30">
      <c r="A503" s="73">
        <f>SUBTOTAL(3,$B$2:B503)-1</f>
        <v>501</v>
      </c>
      <c r="B503" s="12" t="s">
        <v>1261</v>
      </c>
      <c r="C503" s="12" t="s">
        <v>30</v>
      </c>
      <c r="D503" s="33">
        <v>20173</v>
      </c>
      <c r="E503" s="34" t="s">
        <v>260</v>
      </c>
      <c r="F503" s="34" t="s">
        <v>32</v>
      </c>
      <c r="G503" s="34" t="s">
        <v>643</v>
      </c>
      <c r="H503" s="34" t="s">
        <v>120</v>
      </c>
      <c r="I503" s="13" t="s">
        <v>1262</v>
      </c>
      <c r="J503" s="13" t="s">
        <v>618</v>
      </c>
      <c r="K503" s="13" t="s">
        <v>1263</v>
      </c>
      <c r="L503" s="33">
        <v>1</v>
      </c>
      <c r="M503" s="40">
        <v>78.33</v>
      </c>
      <c r="N503" s="41">
        <v>1</v>
      </c>
      <c r="O503" s="42" t="s">
        <v>38</v>
      </c>
      <c r="P503" s="75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77"/>
      <c r="AD503" s="7" t="str">
        <f t="shared" si="2"/>
        <v>石岭镇小学</v>
      </c>
    </row>
    <row r="504" customHeight="1" spans="1:30">
      <c r="A504" s="73">
        <f>SUBTOTAL(3,$B$2:B504)-1</f>
        <v>502</v>
      </c>
      <c r="B504" s="12" t="s">
        <v>1264</v>
      </c>
      <c r="C504" s="12" t="s">
        <v>30</v>
      </c>
      <c r="D504" s="33">
        <v>20059</v>
      </c>
      <c r="E504" s="34" t="s">
        <v>82</v>
      </c>
      <c r="F504" s="34" t="s">
        <v>32</v>
      </c>
      <c r="G504" s="34" t="s">
        <v>83</v>
      </c>
      <c r="H504" s="34" t="s">
        <v>476</v>
      </c>
      <c r="I504" s="13" t="s">
        <v>1265</v>
      </c>
      <c r="J504" s="13" t="s">
        <v>604</v>
      </c>
      <c r="K504" s="13" t="s">
        <v>1266</v>
      </c>
      <c r="L504" s="33">
        <v>2</v>
      </c>
      <c r="M504" s="40">
        <v>80.14</v>
      </c>
      <c r="N504" s="41">
        <v>2</v>
      </c>
      <c r="O504" s="42" t="s">
        <v>38</v>
      </c>
      <c r="P504" s="75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77"/>
      <c r="AD504" s="7" t="str">
        <f t="shared" si="2"/>
        <v>石岭镇小学</v>
      </c>
    </row>
    <row r="505" customHeight="1" spans="1:30">
      <c r="A505" s="73">
        <f>SUBTOTAL(3,$B$2:B505)-1</f>
        <v>503</v>
      </c>
      <c r="B505" s="12" t="s">
        <v>1267</v>
      </c>
      <c r="C505" s="12" t="s">
        <v>30</v>
      </c>
      <c r="D505" s="33">
        <v>20062</v>
      </c>
      <c r="E505" s="34" t="s">
        <v>155</v>
      </c>
      <c r="F505" s="34" t="s">
        <v>32</v>
      </c>
      <c r="G505" s="34" t="s">
        <v>1074</v>
      </c>
      <c r="H505" s="34" t="s">
        <v>389</v>
      </c>
      <c r="I505" s="13" t="s">
        <v>1265</v>
      </c>
      <c r="J505" s="13" t="s">
        <v>604</v>
      </c>
      <c r="K505" s="13" t="s">
        <v>1266</v>
      </c>
      <c r="L505" s="33">
        <v>2</v>
      </c>
      <c r="M505" s="40">
        <v>80.63</v>
      </c>
      <c r="N505" s="41">
        <v>1</v>
      </c>
      <c r="O505" s="42" t="s">
        <v>38</v>
      </c>
      <c r="P505" s="75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77"/>
      <c r="AD505" s="7" t="str">
        <f t="shared" si="2"/>
        <v>石岭镇小学</v>
      </c>
    </row>
    <row r="506" customHeight="1" spans="1:30">
      <c r="A506" s="73">
        <f>SUBTOTAL(3,$B$2:B506)-1</f>
        <v>504</v>
      </c>
      <c r="B506" s="12" t="s">
        <v>1268</v>
      </c>
      <c r="C506" s="12" t="s">
        <v>30</v>
      </c>
      <c r="D506" s="33">
        <v>20064</v>
      </c>
      <c r="E506" s="34" t="s">
        <v>309</v>
      </c>
      <c r="F506" s="34" t="s">
        <v>32</v>
      </c>
      <c r="G506" s="34" t="s">
        <v>231</v>
      </c>
      <c r="H506" s="34" t="s">
        <v>120</v>
      </c>
      <c r="I506" s="13" t="s">
        <v>1269</v>
      </c>
      <c r="J506" s="13" t="s">
        <v>604</v>
      </c>
      <c r="K506" s="13" t="s">
        <v>1270</v>
      </c>
      <c r="L506" s="33">
        <v>1</v>
      </c>
      <c r="M506" s="40">
        <v>77.25</v>
      </c>
      <c r="N506" s="41">
        <v>1</v>
      </c>
      <c r="O506" s="42" t="s">
        <v>38</v>
      </c>
      <c r="P506" s="75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77"/>
      <c r="AD506" s="7" t="str">
        <f t="shared" si="2"/>
        <v>石岭镇小学</v>
      </c>
    </row>
    <row r="507" customHeight="1" spans="1:30">
      <c r="A507" s="73">
        <f>SUBTOTAL(3,$B$2:B507)-1</f>
        <v>505</v>
      </c>
      <c r="B507" s="12" t="s">
        <v>1271</v>
      </c>
      <c r="C507" s="12" t="s">
        <v>30</v>
      </c>
      <c r="D507" s="33">
        <v>20068</v>
      </c>
      <c r="E507" s="34" t="s">
        <v>31</v>
      </c>
      <c r="F507" s="34" t="s">
        <v>32</v>
      </c>
      <c r="G507" s="34" t="s">
        <v>83</v>
      </c>
      <c r="H507" s="34" t="s">
        <v>120</v>
      </c>
      <c r="I507" s="13" t="s">
        <v>1251</v>
      </c>
      <c r="J507" s="13" t="s">
        <v>604</v>
      </c>
      <c r="K507" s="13" t="s">
        <v>1272</v>
      </c>
      <c r="L507" s="33">
        <v>1</v>
      </c>
      <c r="M507" s="40">
        <v>78.06</v>
      </c>
      <c r="N507" s="41">
        <v>1</v>
      </c>
      <c r="O507" s="42" t="s">
        <v>38</v>
      </c>
      <c r="P507" s="75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77"/>
      <c r="AD507" s="7" t="str">
        <f t="shared" si="2"/>
        <v>石岭镇小学</v>
      </c>
    </row>
    <row r="508" customHeight="1" spans="1:30">
      <c r="A508" s="73">
        <f>SUBTOTAL(3,$B$2:B508)-1</f>
        <v>506</v>
      </c>
      <c r="B508" s="12" t="s">
        <v>1273</v>
      </c>
      <c r="C508" s="12" t="s">
        <v>30</v>
      </c>
      <c r="D508" s="33">
        <v>20069</v>
      </c>
      <c r="E508" s="34" t="s">
        <v>309</v>
      </c>
      <c r="F508" s="34" t="s">
        <v>32</v>
      </c>
      <c r="G508" s="34" t="s">
        <v>231</v>
      </c>
      <c r="H508" s="34" t="s">
        <v>1274</v>
      </c>
      <c r="I508" s="13" t="s">
        <v>1275</v>
      </c>
      <c r="J508" s="13" t="s">
        <v>604</v>
      </c>
      <c r="K508" s="13" t="s">
        <v>1276</v>
      </c>
      <c r="L508" s="33">
        <v>1</v>
      </c>
      <c r="M508" s="40">
        <v>77.64</v>
      </c>
      <c r="N508" s="41">
        <v>1</v>
      </c>
      <c r="O508" s="42" t="s">
        <v>38</v>
      </c>
      <c r="P508" s="75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77"/>
      <c r="AD508" s="7" t="str">
        <f t="shared" si="2"/>
        <v>石岭镇小学</v>
      </c>
    </row>
    <row r="509" customHeight="1" spans="1:30">
      <c r="A509" s="73">
        <f>SUBTOTAL(3,$B$2:B509)-1</f>
        <v>507</v>
      </c>
      <c r="B509" s="12" t="s">
        <v>1277</v>
      </c>
      <c r="C509" s="12" t="s">
        <v>30</v>
      </c>
      <c r="D509" s="33">
        <v>20074</v>
      </c>
      <c r="E509" s="34" t="s">
        <v>339</v>
      </c>
      <c r="F509" s="34" t="s">
        <v>32</v>
      </c>
      <c r="G509" s="34" t="s">
        <v>83</v>
      </c>
      <c r="H509" s="34" t="s">
        <v>120</v>
      </c>
      <c r="I509" s="13" t="s">
        <v>1254</v>
      </c>
      <c r="J509" s="13" t="s">
        <v>604</v>
      </c>
      <c r="K509" s="13" t="s">
        <v>1278</v>
      </c>
      <c r="L509" s="33">
        <v>2</v>
      </c>
      <c r="M509" s="40">
        <v>86.21</v>
      </c>
      <c r="N509" s="41">
        <v>1</v>
      </c>
      <c r="O509" s="42" t="s">
        <v>38</v>
      </c>
      <c r="P509" s="75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77"/>
      <c r="AD509" s="7" t="str">
        <f t="shared" si="2"/>
        <v>石岭镇小学</v>
      </c>
    </row>
    <row r="510" customHeight="1" spans="1:30">
      <c r="A510" s="73">
        <f>SUBTOTAL(3,$B$2:B510)-1</f>
        <v>508</v>
      </c>
      <c r="B510" s="12" t="s">
        <v>1279</v>
      </c>
      <c r="C510" s="12" t="s">
        <v>30</v>
      </c>
      <c r="D510" s="33">
        <v>20072</v>
      </c>
      <c r="E510" s="34" t="s">
        <v>339</v>
      </c>
      <c r="F510" s="34" t="s">
        <v>32</v>
      </c>
      <c r="G510" s="34" t="s">
        <v>83</v>
      </c>
      <c r="H510" s="34" t="s">
        <v>120</v>
      </c>
      <c r="I510" s="13" t="s">
        <v>1254</v>
      </c>
      <c r="J510" s="13" t="s">
        <v>604</v>
      </c>
      <c r="K510" s="13" t="s">
        <v>1278</v>
      </c>
      <c r="L510" s="33">
        <v>2</v>
      </c>
      <c r="M510" s="40">
        <v>84.23</v>
      </c>
      <c r="N510" s="41">
        <v>2</v>
      </c>
      <c r="O510" s="42" t="s">
        <v>38</v>
      </c>
      <c r="P510" s="75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77"/>
      <c r="AD510" s="7" t="str">
        <f t="shared" si="2"/>
        <v>石岭镇小学</v>
      </c>
    </row>
    <row r="511" customHeight="1" spans="1:30">
      <c r="A511" s="73">
        <f>SUBTOTAL(3,$B$2:B511)-1</f>
        <v>509</v>
      </c>
      <c r="B511" s="12" t="s">
        <v>1280</v>
      </c>
      <c r="C511" s="12" t="s">
        <v>30</v>
      </c>
      <c r="D511" s="33">
        <v>20014</v>
      </c>
      <c r="E511" s="34" t="s">
        <v>65</v>
      </c>
      <c r="F511" s="34" t="s">
        <v>32</v>
      </c>
      <c r="G511" s="34" t="s">
        <v>33</v>
      </c>
      <c r="H511" s="34" t="s">
        <v>197</v>
      </c>
      <c r="I511" s="13" t="s">
        <v>1281</v>
      </c>
      <c r="J511" s="13" t="s">
        <v>604</v>
      </c>
      <c r="K511" s="13" t="s">
        <v>1282</v>
      </c>
      <c r="L511" s="33">
        <v>2</v>
      </c>
      <c r="M511" s="40">
        <v>74.96</v>
      </c>
      <c r="N511" s="41">
        <v>1</v>
      </c>
      <c r="O511" s="42" t="s">
        <v>38</v>
      </c>
      <c r="P511" s="75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77"/>
      <c r="AD511" s="7" t="str">
        <f t="shared" si="2"/>
        <v>塘蓬镇小学</v>
      </c>
    </row>
    <row r="512" customHeight="1" spans="1:30">
      <c r="A512" s="73">
        <f>SUBTOTAL(3,$B$2:B512)-1</f>
        <v>510</v>
      </c>
      <c r="B512" s="12" t="s">
        <v>1283</v>
      </c>
      <c r="C512" s="12" t="s">
        <v>30</v>
      </c>
      <c r="D512" s="33">
        <v>20240</v>
      </c>
      <c r="E512" s="34" t="s">
        <v>787</v>
      </c>
      <c r="F512" s="34" t="s">
        <v>32</v>
      </c>
      <c r="G512" s="34" t="s">
        <v>88</v>
      </c>
      <c r="H512" s="34" t="s">
        <v>413</v>
      </c>
      <c r="I512" s="13" t="s">
        <v>1281</v>
      </c>
      <c r="J512" s="13" t="s">
        <v>663</v>
      </c>
      <c r="K512" s="13" t="s">
        <v>1284</v>
      </c>
      <c r="L512" s="33">
        <v>2</v>
      </c>
      <c r="M512" s="40">
        <v>84.44</v>
      </c>
      <c r="N512" s="41">
        <v>1</v>
      </c>
      <c r="O512" s="42" t="s">
        <v>38</v>
      </c>
      <c r="P512" s="75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77"/>
      <c r="AD512" s="7" t="str">
        <f t="shared" si="2"/>
        <v>塘蓬镇小学</v>
      </c>
    </row>
    <row r="513" customHeight="1" spans="1:30">
      <c r="A513" s="73">
        <f>SUBTOTAL(3,$B$2:B513)-1</f>
        <v>511</v>
      </c>
      <c r="B513" s="12" t="s">
        <v>1285</v>
      </c>
      <c r="C513" s="12" t="s">
        <v>30</v>
      </c>
      <c r="D513" s="33">
        <v>20242</v>
      </c>
      <c r="E513" s="34" t="s">
        <v>309</v>
      </c>
      <c r="F513" s="34" t="s">
        <v>32</v>
      </c>
      <c r="G513" s="34" t="s">
        <v>88</v>
      </c>
      <c r="H513" s="34" t="s">
        <v>1274</v>
      </c>
      <c r="I513" s="13" t="s">
        <v>1281</v>
      </c>
      <c r="J513" s="13" t="s">
        <v>663</v>
      </c>
      <c r="K513" s="13" t="s">
        <v>1284</v>
      </c>
      <c r="L513" s="33">
        <v>2</v>
      </c>
      <c r="M513" s="40">
        <v>83.88</v>
      </c>
      <c r="N513" s="41">
        <v>2</v>
      </c>
      <c r="O513" s="42" t="s">
        <v>38</v>
      </c>
      <c r="P513" s="75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77"/>
      <c r="AD513" s="7" t="str">
        <f t="shared" si="2"/>
        <v>塘蓬镇小学</v>
      </c>
    </row>
    <row r="514" customHeight="1" spans="1:30">
      <c r="A514" s="73">
        <f>SUBTOTAL(3,$B$2:B514)-1</f>
        <v>512</v>
      </c>
      <c r="B514" s="12" t="s">
        <v>1286</v>
      </c>
      <c r="C514" s="12" t="s">
        <v>30</v>
      </c>
      <c r="D514" s="33">
        <v>20362</v>
      </c>
      <c r="E514" s="34" t="s">
        <v>1083</v>
      </c>
      <c r="F514" s="34" t="s">
        <v>32</v>
      </c>
      <c r="G514" s="34" t="s">
        <v>1287</v>
      </c>
      <c r="H514" s="34" t="s">
        <v>120</v>
      </c>
      <c r="I514" s="13" t="s">
        <v>1281</v>
      </c>
      <c r="J514" s="13" t="s">
        <v>645</v>
      </c>
      <c r="K514" s="13" t="s">
        <v>1288</v>
      </c>
      <c r="L514" s="33">
        <v>1</v>
      </c>
      <c r="M514" s="40">
        <v>69.75</v>
      </c>
      <c r="N514" s="41">
        <v>1</v>
      </c>
      <c r="O514" s="42" t="s">
        <v>38</v>
      </c>
      <c r="P514" s="75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77"/>
      <c r="AD514" s="7" t="str">
        <f t="shared" si="2"/>
        <v>塘蓬镇小学</v>
      </c>
    </row>
    <row r="515" customHeight="1" spans="1:30">
      <c r="A515" s="73">
        <f>SUBTOTAL(3,$B$2:B515)-1</f>
        <v>513</v>
      </c>
      <c r="B515" s="12" t="s">
        <v>1289</v>
      </c>
      <c r="C515" s="12" t="s">
        <v>30</v>
      </c>
      <c r="D515" s="33">
        <v>20448</v>
      </c>
      <c r="E515" s="34" t="s">
        <v>65</v>
      </c>
      <c r="F515" s="34" t="s">
        <v>32</v>
      </c>
      <c r="G515" s="34" t="s">
        <v>72</v>
      </c>
      <c r="H515" s="34" t="s">
        <v>120</v>
      </c>
      <c r="I515" s="13" t="s">
        <v>1281</v>
      </c>
      <c r="J515" s="13" t="s">
        <v>614</v>
      </c>
      <c r="K515" s="13" t="s">
        <v>1290</v>
      </c>
      <c r="L515" s="33">
        <v>1</v>
      </c>
      <c r="M515" s="40">
        <v>84.95</v>
      </c>
      <c r="N515" s="41">
        <v>1</v>
      </c>
      <c r="O515" s="42" t="s">
        <v>38</v>
      </c>
      <c r="P515" s="75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77"/>
      <c r="AD515" s="7" t="str">
        <f t="shared" si="2"/>
        <v>塘蓬镇小学</v>
      </c>
    </row>
    <row r="516" customHeight="1" spans="1:30">
      <c r="A516" s="73">
        <f>SUBTOTAL(3,$B$2:B516)-1</f>
        <v>514</v>
      </c>
      <c r="B516" s="12" t="s">
        <v>1291</v>
      </c>
      <c r="C516" s="12" t="s">
        <v>30</v>
      </c>
      <c r="D516" s="33">
        <v>20015</v>
      </c>
      <c r="E516" s="34" t="s">
        <v>185</v>
      </c>
      <c r="F516" s="34" t="s">
        <v>32</v>
      </c>
      <c r="G516" s="34" t="s">
        <v>231</v>
      </c>
      <c r="H516" s="34" t="s">
        <v>537</v>
      </c>
      <c r="I516" s="13" t="s">
        <v>1292</v>
      </c>
      <c r="J516" s="13" t="s">
        <v>604</v>
      </c>
      <c r="K516" s="13" t="s">
        <v>1293</v>
      </c>
      <c r="L516" s="33">
        <v>1</v>
      </c>
      <c r="M516" s="40">
        <v>71.01</v>
      </c>
      <c r="N516" s="41">
        <v>1</v>
      </c>
      <c r="O516" s="42" t="s">
        <v>38</v>
      </c>
      <c r="P516" s="75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77"/>
      <c r="AD516" s="7" t="str">
        <f t="shared" si="2"/>
        <v>塘蓬镇小学</v>
      </c>
    </row>
    <row r="517" customHeight="1" spans="1:30">
      <c r="A517" s="73">
        <f>SUBTOTAL(3,$B$2:B517)-1</f>
        <v>515</v>
      </c>
      <c r="B517" s="12" t="s">
        <v>1294</v>
      </c>
      <c r="C517" s="12" t="s">
        <v>30</v>
      </c>
      <c r="D517" s="33">
        <v>20390</v>
      </c>
      <c r="E517" s="34" t="s">
        <v>155</v>
      </c>
      <c r="F517" s="34" t="s">
        <v>32</v>
      </c>
      <c r="G517" s="34" t="s">
        <v>461</v>
      </c>
      <c r="H517" s="34" t="s">
        <v>120</v>
      </c>
      <c r="I517" s="13" t="s">
        <v>1292</v>
      </c>
      <c r="J517" s="13" t="s">
        <v>611</v>
      </c>
      <c r="K517" s="13" t="s">
        <v>1295</v>
      </c>
      <c r="L517" s="33">
        <v>1</v>
      </c>
      <c r="M517" s="40">
        <v>77.35</v>
      </c>
      <c r="N517" s="41">
        <v>1</v>
      </c>
      <c r="O517" s="42" t="s">
        <v>38</v>
      </c>
      <c r="P517" s="75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77"/>
      <c r="AD517" s="7" t="str">
        <f t="shared" si="2"/>
        <v>塘蓬镇小学</v>
      </c>
    </row>
    <row r="518" customHeight="1" spans="1:30">
      <c r="A518" s="73">
        <f>SUBTOTAL(3,$B$2:B518)-1</f>
        <v>516</v>
      </c>
      <c r="B518" s="12" t="s">
        <v>1296</v>
      </c>
      <c r="C518" s="12" t="s">
        <v>30</v>
      </c>
      <c r="D518" s="33">
        <v>20456</v>
      </c>
      <c r="E518" s="34" t="s">
        <v>136</v>
      </c>
      <c r="F518" s="34" t="s">
        <v>32</v>
      </c>
      <c r="G518" s="34" t="s">
        <v>1297</v>
      </c>
      <c r="H518" s="34" t="s">
        <v>120</v>
      </c>
      <c r="I518" s="13" t="s">
        <v>1292</v>
      </c>
      <c r="J518" s="13" t="s">
        <v>614</v>
      </c>
      <c r="K518" s="13" t="s">
        <v>1298</v>
      </c>
      <c r="L518" s="33">
        <v>1</v>
      </c>
      <c r="M518" s="40">
        <v>84.17</v>
      </c>
      <c r="N518" s="41">
        <v>1</v>
      </c>
      <c r="O518" s="42" t="s">
        <v>38</v>
      </c>
      <c r="P518" s="75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77"/>
      <c r="AD518" s="7" t="str">
        <f t="shared" si="2"/>
        <v>塘蓬镇小学</v>
      </c>
    </row>
    <row r="519" customHeight="1" spans="1:30">
      <c r="A519" s="73">
        <f>SUBTOTAL(3,$B$2:B519)-1</f>
        <v>517</v>
      </c>
      <c r="B519" s="12" t="s">
        <v>1299</v>
      </c>
      <c r="C519" s="12" t="s">
        <v>30</v>
      </c>
      <c r="D519" s="33">
        <v>20474</v>
      </c>
      <c r="E519" s="34" t="s">
        <v>31</v>
      </c>
      <c r="F519" s="34" t="s">
        <v>32</v>
      </c>
      <c r="G519" s="34" t="s">
        <v>227</v>
      </c>
      <c r="H519" s="34" t="s">
        <v>952</v>
      </c>
      <c r="I519" s="13" t="s">
        <v>1292</v>
      </c>
      <c r="J519" s="13" t="s">
        <v>1300</v>
      </c>
      <c r="K519" s="13" t="s">
        <v>1301</v>
      </c>
      <c r="L519" s="33">
        <v>1</v>
      </c>
      <c r="M519" s="40">
        <v>83.65</v>
      </c>
      <c r="N519" s="41">
        <v>1</v>
      </c>
      <c r="O519" s="42" t="s">
        <v>38</v>
      </c>
      <c r="P519" s="75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77"/>
      <c r="AD519" s="7" t="str">
        <f t="shared" si="2"/>
        <v>塘蓬镇小学</v>
      </c>
    </row>
    <row r="520" customHeight="1" spans="1:30">
      <c r="A520" s="73">
        <f>SUBTOTAL(3,$B$2:B520)-1</f>
        <v>518</v>
      </c>
      <c r="B520" s="12" t="s">
        <v>1302</v>
      </c>
      <c r="C520" s="12" t="s">
        <v>30</v>
      </c>
      <c r="D520" s="33">
        <v>20363</v>
      </c>
      <c r="E520" s="34" t="s">
        <v>309</v>
      </c>
      <c r="F520" s="34" t="s">
        <v>32</v>
      </c>
      <c r="G520" s="34" t="s">
        <v>1287</v>
      </c>
      <c r="H520" s="34" t="s">
        <v>1084</v>
      </c>
      <c r="I520" s="13" t="s">
        <v>1303</v>
      </c>
      <c r="J520" s="13" t="s">
        <v>645</v>
      </c>
      <c r="K520" s="13" t="s">
        <v>1304</v>
      </c>
      <c r="L520" s="33">
        <v>1</v>
      </c>
      <c r="M520" s="40">
        <v>80.49</v>
      </c>
      <c r="N520" s="41">
        <v>1</v>
      </c>
      <c r="O520" s="42" t="s">
        <v>38</v>
      </c>
      <c r="P520" s="75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77"/>
      <c r="AD520" s="7" t="str">
        <f t="shared" si="2"/>
        <v>塘蓬镇小学</v>
      </c>
    </row>
    <row r="521" customHeight="1" spans="1:30">
      <c r="A521" s="73">
        <f>SUBTOTAL(3,$B$2:B521)-1</f>
        <v>519</v>
      </c>
      <c r="B521" s="12" t="s">
        <v>1305</v>
      </c>
      <c r="C521" s="12" t="s">
        <v>57</v>
      </c>
      <c r="D521" s="33">
        <v>10687</v>
      </c>
      <c r="E521" s="34" t="s">
        <v>31</v>
      </c>
      <c r="F521" s="34" t="s">
        <v>32</v>
      </c>
      <c r="G521" s="34" t="s">
        <v>1306</v>
      </c>
      <c r="H521" s="34" t="s">
        <v>131</v>
      </c>
      <c r="I521" s="13" t="s">
        <v>1307</v>
      </c>
      <c r="J521" s="13" t="s">
        <v>1308</v>
      </c>
      <c r="K521" s="13" t="s">
        <v>1309</v>
      </c>
      <c r="L521" s="33">
        <v>1</v>
      </c>
      <c r="M521" s="40">
        <v>78.5</v>
      </c>
      <c r="N521" s="41">
        <v>1</v>
      </c>
      <c r="O521" s="42" t="s">
        <v>38</v>
      </c>
      <c r="P521" s="75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77"/>
      <c r="AD521" s="7" t="s">
        <v>1310</v>
      </c>
    </row>
    <row r="522" customHeight="1" spans="1:30">
      <c r="A522" s="73">
        <f>SUBTOTAL(3,$B$2:B522)-1</f>
        <v>520</v>
      </c>
      <c r="B522" s="12" t="s">
        <v>1311</v>
      </c>
      <c r="C522" s="12" t="s">
        <v>30</v>
      </c>
      <c r="D522" s="33">
        <v>10395</v>
      </c>
      <c r="E522" s="34" t="s">
        <v>728</v>
      </c>
      <c r="F522" s="34" t="s">
        <v>32</v>
      </c>
      <c r="G522" s="34" t="s">
        <v>83</v>
      </c>
      <c r="H522" s="34" t="s">
        <v>44</v>
      </c>
      <c r="I522" s="13" t="s">
        <v>1312</v>
      </c>
      <c r="J522" s="13" t="s">
        <v>604</v>
      </c>
      <c r="K522" s="13" t="s">
        <v>1313</v>
      </c>
      <c r="L522" s="33">
        <v>1</v>
      </c>
      <c r="M522" s="40">
        <v>75.83</v>
      </c>
      <c r="N522" s="41">
        <v>1</v>
      </c>
      <c r="O522" s="42" t="s">
        <v>38</v>
      </c>
      <c r="P522" s="75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77"/>
      <c r="AD522" s="7" t="str">
        <f t="shared" ref="AD522:AD540" si="3">MID(I522,4,3)&amp;"小学"</f>
        <v>新民镇小学</v>
      </c>
    </row>
    <row r="523" customHeight="1" spans="1:30">
      <c r="A523" s="73">
        <f>SUBTOTAL(3,$B$2:B523)-1</f>
        <v>521</v>
      </c>
      <c r="B523" s="12" t="s">
        <v>1314</v>
      </c>
      <c r="C523" s="12" t="s">
        <v>30</v>
      </c>
      <c r="D523" s="33">
        <v>10396</v>
      </c>
      <c r="E523" s="34" t="s">
        <v>1315</v>
      </c>
      <c r="F523" s="34" t="s">
        <v>32</v>
      </c>
      <c r="G523" s="34" t="s">
        <v>231</v>
      </c>
      <c r="H523" s="34" t="s">
        <v>1020</v>
      </c>
      <c r="I523" s="13" t="s">
        <v>1316</v>
      </c>
      <c r="J523" s="13" t="s">
        <v>604</v>
      </c>
      <c r="K523" s="13" t="s">
        <v>1317</v>
      </c>
      <c r="L523" s="33">
        <v>1</v>
      </c>
      <c r="M523" s="40">
        <v>72.42</v>
      </c>
      <c r="N523" s="41">
        <v>1</v>
      </c>
      <c r="O523" s="42" t="s">
        <v>38</v>
      </c>
      <c r="P523" s="75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77"/>
      <c r="AD523" s="7" t="str">
        <f t="shared" si="3"/>
        <v>新民镇小学</v>
      </c>
    </row>
    <row r="524" customHeight="1" spans="1:30">
      <c r="A524" s="73">
        <f>SUBTOTAL(3,$B$2:B524)-1</f>
        <v>522</v>
      </c>
      <c r="B524" s="12" t="s">
        <v>1318</v>
      </c>
      <c r="C524" s="12" t="s">
        <v>30</v>
      </c>
      <c r="D524" s="33">
        <v>20024</v>
      </c>
      <c r="E524" s="34" t="s">
        <v>728</v>
      </c>
      <c r="F524" s="34" t="s">
        <v>32</v>
      </c>
      <c r="G524" s="34" t="s">
        <v>83</v>
      </c>
      <c r="H524" s="34" t="s">
        <v>952</v>
      </c>
      <c r="I524" s="13" t="s">
        <v>1319</v>
      </c>
      <c r="J524" s="13" t="s">
        <v>604</v>
      </c>
      <c r="K524" s="13" t="s">
        <v>1320</v>
      </c>
      <c r="L524" s="33">
        <v>1</v>
      </c>
      <c r="M524" s="40">
        <v>76.56</v>
      </c>
      <c r="N524" s="41">
        <v>1</v>
      </c>
      <c r="O524" s="42" t="s">
        <v>38</v>
      </c>
      <c r="P524" s="75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77"/>
      <c r="AD524" s="7" t="str">
        <f t="shared" si="3"/>
        <v>雅塘镇小学</v>
      </c>
    </row>
    <row r="525" customHeight="1" spans="1:30">
      <c r="A525" s="73">
        <f>SUBTOTAL(3,$B$2:B525)-1</f>
        <v>523</v>
      </c>
      <c r="B525" s="12" t="s">
        <v>1321</v>
      </c>
      <c r="C525" s="12" t="s">
        <v>30</v>
      </c>
      <c r="D525" s="33">
        <v>20375</v>
      </c>
      <c r="E525" s="34" t="s">
        <v>136</v>
      </c>
      <c r="F525" s="34" t="s">
        <v>32</v>
      </c>
      <c r="G525" s="34" t="s">
        <v>489</v>
      </c>
      <c r="H525" s="34" t="s">
        <v>451</v>
      </c>
      <c r="I525" s="13" t="s">
        <v>1319</v>
      </c>
      <c r="J525" s="13" t="s">
        <v>645</v>
      </c>
      <c r="K525" s="13" t="s">
        <v>1322</v>
      </c>
      <c r="L525" s="33">
        <v>1</v>
      </c>
      <c r="M525" s="40">
        <v>80.03</v>
      </c>
      <c r="N525" s="41">
        <v>1</v>
      </c>
      <c r="O525" s="42" t="s">
        <v>38</v>
      </c>
      <c r="P525" s="75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77"/>
      <c r="AD525" s="7" t="str">
        <f t="shared" si="3"/>
        <v>雅塘镇小学</v>
      </c>
    </row>
    <row r="526" customHeight="1" spans="1:30">
      <c r="A526" s="73">
        <f>SUBTOTAL(3,$B$2:B526)-1</f>
        <v>524</v>
      </c>
      <c r="B526" s="12" t="s">
        <v>1323</v>
      </c>
      <c r="C526" s="12" t="s">
        <v>30</v>
      </c>
      <c r="D526" s="33">
        <v>20398</v>
      </c>
      <c r="E526" s="34" t="s">
        <v>219</v>
      </c>
      <c r="F526" s="34" t="s">
        <v>32</v>
      </c>
      <c r="G526" s="34" t="s">
        <v>461</v>
      </c>
      <c r="H526" s="34" t="s">
        <v>410</v>
      </c>
      <c r="I526" s="13" t="s">
        <v>1319</v>
      </c>
      <c r="J526" s="13" t="s">
        <v>611</v>
      </c>
      <c r="K526" s="13" t="s">
        <v>1324</v>
      </c>
      <c r="L526" s="33">
        <v>1</v>
      </c>
      <c r="M526" s="40">
        <v>84.07</v>
      </c>
      <c r="N526" s="41">
        <v>1</v>
      </c>
      <c r="O526" s="42" t="s">
        <v>38</v>
      </c>
      <c r="P526" s="75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77"/>
      <c r="AD526" s="7" t="str">
        <f t="shared" si="3"/>
        <v>雅塘镇小学</v>
      </c>
    </row>
    <row r="527" customHeight="1" spans="1:30">
      <c r="A527" s="73">
        <f>SUBTOTAL(3,$B$2:B527)-1</f>
        <v>525</v>
      </c>
      <c r="B527" s="12" t="s">
        <v>1325</v>
      </c>
      <c r="C527" s="12" t="s">
        <v>57</v>
      </c>
      <c r="D527" s="33">
        <v>20400</v>
      </c>
      <c r="E527" s="34" t="s">
        <v>146</v>
      </c>
      <c r="F527" s="34" t="s">
        <v>32</v>
      </c>
      <c r="G527" s="34" t="s">
        <v>461</v>
      </c>
      <c r="H527" s="34" t="s">
        <v>389</v>
      </c>
      <c r="I527" s="13" t="s">
        <v>1326</v>
      </c>
      <c r="J527" s="13" t="s">
        <v>611</v>
      </c>
      <c r="K527" s="13" t="s">
        <v>1327</v>
      </c>
      <c r="L527" s="33">
        <v>1</v>
      </c>
      <c r="M527" s="40">
        <v>80.18</v>
      </c>
      <c r="N527" s="41">
        <v>2</v>
      </c>
      <c r="O527" s="42" t="s">
        <v>38</v>
      </c>
      <c r="P527" s="75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77"/>
      <c r="AD527" s="7" t="str">
        <f t="shared" si="3"/>
        <v>雅塘镇小学</v>
      </c>
    </row>
    <row r="528" customHeight="1" spans="1:30">
      <c r="A528" s="73">
        <f>SUBTOTAL(3,$B$2:B528)-1</f>
        <v>526</v>
      </c>
      <c r="B528" s="12" t="s">
        <v>1328</v>
      </c>
      <c r="C528" s="12" t="s">
        <v>30</v>
      </c>
      <c r="D528" s="33">
        <v>20025</v>
      </c>
      <c r="E528" s="34" t="s">
        <v>714</v>
      </c>
      <c r="F528" s="34" t="s">
        <v>32</v>
      </c>
      <c r="G528" s="34" t="s">
        <v>1074</v>
      </c>
      <c r="H528" s="34" t="s">
        <v>120</v>
      </c>
      <c r="I528" s="13" t="s">
        <v>1329</v>
      </c>
      <c r="J528" s="13" t="s">
        <v>604</v>
      </c>
      <c r="K528" s="13" t="s">
        <v>1330</v>
      </c>
      <c r="L528" s="33">
        <v>2</v>
      </c>
      <c r="M528" s="40">
        <v>75.33</v>
      </c>
      <c r="N528" s="41">
        <v>1</v>
      </c>
      <c r="O528" s="42" t="s">
        <v>38</v>
      </c>
      <c r="P528" s="75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77"/>
      <c r="AD528" s="7" t="str">
        <f t="shared" si="3"/>
        <v>雅塘镇小学</v>
      </c>
    </row>
    <row r="529" customHeight="1" spans="1:30">
      <c r="A529" s="73">
        <f>SUBTOTAL(3,$B$2:B529)-1</f>
        <v>527</v>
      </c>
      <c r="B529" s="12" t="s">
        <v>1331</v>
      </c>
      <c r="C529" s="12" t="s">
        <v>30</v>
      </c>
      <c r="D529" s="33">
        <v>20317</v>
      </c>
      <c r="E529" s="34" t="s">
        <v>1332</v>
      </c>
      <c r="F529" s="34" t="s">
        <v>32</v>
      </c>
      <c r="G529" s="34" t="s">
        <v>929</v>
      </c>
      <c r="H529" s="34" t="s">
        <v>120</v>
      </c>
      <c r="I529" s="13" t="s">
        <v>1329</v>
      </c>
      <c r="J529" s="13" t="s">
        <v>663</v>
      </c>
      <c r="K529" s="13" t="s">
        <v>1333</v>
      </c>
      <c r="L529" s="33">
        <v>1</v>
      </c>
      <c r="M529" s="40">
        <v>79.31</v>
      </c>
      <c r="N529" s="41">
        <v>1</v>
      </c>
      <c r="O529" s="42" t="s">
        <v>38</v>
      </c>
      <c r="P529" s="75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77"/>
      <c r="AD529" s="7" t="str">
        <f t="shared" si="3"/>
        <v>雅塘镇小学</v>
      </c>
    </row>
    <row r="530" customHeight="1" spans="1:30">
      <c r="A530" s="73">
        <f>SUBTOTAL(3,$B$2:B530)-1</f>
        <v>528</v>
      </c>
      <c r="B530" s="12" t="s">
        <v>1334</v>
      </c>
      <c r="C530" s="12" t="s">
        <v>30</v>
      </c>
      <c r="D530" s="33">
        <v>20026</v>
      </c>
      <c r="E530" s="34" t="s">
        <v>1335</v>
      </c>
      <c r="F530" s="34" t="s">
        <v>32</v>
      </c>
      <c r="G530" s="34" t="s">
        <v>643</v>
      </c>
      <c r="H530" s="34" t="s">
        <v>952</v>
      </c>
      <c r="I530" s="13" t="s">
        <v>1336</v>
      </c>
      <c r="J530" s="13" t="s">
        <v>604</v>
      </c>
      <c r="K530" s="13" t="s">
        <v>1337</v>
      </c>
      <c r="L530" s="33">
        <v>1</v>
      </c>
      <c r="M530" s="40">
        <v>82.97</v>
      </c>
      <c r="N530" s="41">
        <v>1</v>
      </c>
      <c r="O530" s="42" t="s">
        <v>38</v>
      </c>
      <c r="P530" s="75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77"/>
      <c r="AD530" s="7" t="str">
        <f t="shared" si="3"/>
        <v>雅塘镇小学</v>
      </c>
    </row>
    <row r="531" customHeight="1" spans="1:30">
      <c r="A531" s="73">
        <f>SUBTOTAL(3,$B$2:B531)-1</f>
        <v>529</v>
      </c>
      <c r="B531" s="12" t="s">
        <v>1338</v>
      </c>
      <c r="C531" s="12" t="s">
        <v>30</v>
      </c>
      <c r="D531" s="33">
        <v>20322</v>
      </c>
      <c r="E531" s="34" t="s">
        <v>309</v>
      </c>
      <c r="F531" s="34" t="s">
        <v>32</v>
      </c>
      <c r="G531" s="34" t="s">
        <v>88</v>
      </c>
      <c r="H531" s="34" t="s">
        <v>120</v>
      </c>
      <c r="I531" s="13" t="s">
        <v>1336</v>
      </c>
      <c r="J531" s="13" t="s">
        <v>663</v>
      </c>
      <c r="K531" s="13" t="s">
        <v>1339</v>
      </c>
      <c r="L531" s="33">
        <v>1</v>
      </c>
      <c r="M531" s="40">
        <v>79.06</v>
      </c>
      <c r="N531" s="41">
        <v>1</v>
      </c>
      <c r="O531" s="42" t="s">
        <v>38</v>
      </c>
      <c r="P531" s="75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77"/>
      <c r="AD531" s="7" t="str">
        <f t="shared" si="3"/>
        <v>雅塘镇小学</v>
      </c>
    </row>
    <row r="532" customHeight="1" spans="1:30">
      <c r="A532" s="73">
        <f>SUBTOTAL(3,$B$2:B532)-1</f>
        <v>530</v>
      </c>
      <c r="B532" s="12" t="s">
        <v>1340</v>
      </c>
      <c r="C532" s="12" t="s">
        <v>30</v>
      </c>
      <c r="D532" s="33">
        <v>20201</v>
      </c>
      <c r="E532" s="34" t="s">
        <v>787</v>
      </c>
      <c r="F532" s="34" t="s">
        <v>32</v>
      </c>
      <c r="G532" s="34" t="s">
        <v>88</v>
      </c>
      <c r="H532" s="34" t="s">
        <v>850</v>
      </c>
      <c r="I532" s="13" t="s">
        <v>1341</v>
      </c>
      <c r="J532" s="13" t="s">
        <v>663</v>
      </c>
      <c r="K532" s="13" t="s">
        <v>1342</v>
      </c>
      <c r="L532" s="33">
        <v>1</v>
      </c>
      <c r="M532" s="40">
        <v>79.05</v>
      </c>
      <c r="N532" s="41">
        <v>1</v>
      </c>
      <c r="O532" s="42" t="s">
        <v>38</v>
      </c>
      <c r="P532" s="75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77"/>
      <c r="AD532" s="7" t="str">
        <f t="shared" si="3"/>
        <v>营仔镇小学</v>
      </c>
    </row>
    <row r="533" customHeight="1" spans="1:30">
      <c r="A533" s="73">
        <f>SUBTOTAL(3,$B$2:B533)-1</f>
        <v>531</v>
      </c>
      <c r="B533" s="12" t="s">
        <v>1343</v>
      </c>
      <c r="C533" s="12" t="s">
        <v>30</v>
      </c>
      <c r="D533" s="33">
        <v>20472</v>
      </c>
      <c r="E533" s="34" t="s">
        <v>31</v>
      </c>
      <c r="F533" s="34" t="s">
        <v>32</v>
      </c>
      <c r="G533" s="34" t="s">
        <v>227</v>
      </c>
      <c r="H533" s="34" t="s">
        <v>405</v>
      </c>
      <c r="I533" s="13" t="s">
        <v>1344</v>
      </c>
      <c r="J533" s="13" t="s">
        <v>1300</v>
      </c>
      <c r="K533" s="13" t="s">
        <v>1345</v>
      </c>
      <c r="L533" s="33">
        <v>1</v>
      </c>
      <c r="M533" s="40">
        <v>83.94</v>
      </c>
      <c r="N533" s="41">
        <v>1</v>
      </c>
      <c r="O533" s="42" t="s">
        <v>38</v>
      </c>
      <c r="P533" s="75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77"/>
      <c r="AD533" s="7" t="str">
        <f t="shared" si="3"/>
        <v>营仔镇小学</v>
      </c>
    </row>
    <row r="534" customHeight="1" spans="1:30">
      <c r="A534" s="73">
        <f>SUBTOTAL(3,$B$2:B534)-1</f>
        <v>532</v>
      </c>
      <c r="B534" s="12" t="s">
        <v>1346</v>
      </c>
      <c r="C534" s="12" t="s">
        <v>30</v>
      </c>
      <c r="D534" s="33">
        <v>20206</v>
      </c>
      <c r="E534" s="34" t="s">
        <v>738</v>
      </c>
      <c r="F534" s="34" t="s">
        <v>32</v>
      </c>
      <c r="G534" s="34" t="s">
        <v>88</v>
      </c>
      <c r="H534" s="34" t="s">
        <v>120</v>
      </c>
      <c r="I534" s="13" t="s">
        <v>1347</v>
      </c>
      <c r="J534" s="13" t="s">
        <v>663</v>
      </c>
      <c r="K534" s="13" t="s">
        <v>1348</v>
      </c>
      <c r="L534" s="33">
        <v>1</v>
      </c>
      <c r="M534" s="40">
        <v>80.48</v>
      </c>
      <c r="N534" s="41">
        <v>1</v>
      </c>
      <c r="O534" s="42" t="s">
        <v>38</v>
      </c>
      <c r="P534" s="75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77"/>
      <c r="AD534" s="7" t="str">
        <f t="shared" si="3"/>
        <v>营仔镇小学</v>
      </c>
    </row>
    <row r="535" customHeight="1" spans="1:30">
      <c r="A535" s="73">
        <f>SUBTOTAL(3,$B$2:B535)-1</f>
        <v>533</v>
      </c>
      <c r="B535" s="12" t="s">
        <v>1349</v>
      </c>
      <c r="C535" s="12" t="s">
        <v>30</v>
      </c>
      <c r="D535" s="33">
        <v>20394</v>
      </c>
      <c r="E535" s="34" t="s">
        <v>31</v>
      </c>
      <c r="F535" s="34" t="s">
        <v>32</v>
      </c>
      <c r="G535" s="34" t="s">
        <v>461</v>
      </c>
      <c r="H535" s="34" t="s">
        <v>413</v>
      </c>
      <c r="I535" s="13" t="s">
        <v>1350</v>
      </c>
      <c r="J535" s="13" t="s">
        <v>611</v>
      </c>
      <c r="K535" s="13" t="s">
        <v>1351</v>
      </c>
      <c r="L535" s="33">
        <v>1</v>
      </c>
      <c r="M535" s="40">
        <v>86.81</v>
      </c>
      <c r="N535" s="41">
        <v>1</v>
      </c>
      <c r="O535" s="42" t="s">
        <v>38</v>
      </c>
      <c r="P535" s="75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77"/>
      <c r="AD535" s="7" t="str">
        <f t="shared" si="3"/>
        <v>长山镇小学</v>
      </c>
    </row>
    <row r="536" customHeight="1" spans="1:30">
      <c r="A536" s="73">
        <f>SUBTOTAL(3,$B$2:B536)-1</f>
        <v>534</v>
      </c>
      <c r="B536" s="12" t="s">
        <v>1352</v>
      </c>
      <c r="C536" s="12" t="s">
        <v>30</v>
      </c>
      <c r="D536" s="33">
        <v>20270</v>
      </c>
      <c r="E536" s="34" t="s">
        <v>1353</v>
      </c>
      <c r="F536" s="34" t="s">
        <v>32</v>
      </c>
      <c r="G536" s="34" t="s">
        <v>88</v>
      </c>
      <c r="H536" s="34" t="s">
        <v>850</v>
      </c>
      <c r="I536" s="13" t="s">
        <v>1354</v>
      </c>
      <c r="J536" s="13" t="s">
        <v>663</v>
      </c>
      <c r="K536" s="13" t="s">
        <v>1355</v>
      </c>
      <c r="L536" s="33">
        <v>1</v>
      </c>
      <c r="M536" s="40">
        <v>82.46</v>
      </c>
      <c r="N536" s="41">
        <v>1</v>
      </c>
      <c r="O536" s="42" t="s">
        <v>38</v>
      </c>
      <c r="P536" s="75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77"/>
      <c r="AD536" s="7" t="str">
        <f t="shared" si="3"/>
        <v>长山镇小学</v>
      </c>
    </row>
    <row r="537" customHeight="1" spans="1:30">
      <c r="A537" s="73">
        <f>SUBTOTAL(3,$B$2:B537)-1</f>
        <v>535</v>
      </c>
      <c r="B537" s="12" t="s">
        <v>1356</v>
      </c>
      <c r="C537" s="12" t="s">
        <v>30</v>
      </c>
      <c r="D537" s="33">
        <v>20274</v>
      </c>
      <c r="E537" s="34" t="s">
        <v>309</v>
      </c>
      <c r="F537" s="34" t="s">
        <v>32</v>
      </c>
      <c r="G537" s="34" t="s">
        <v>88</v>
      </c>
      <c r="H537" s="34" t="s">
        <v>120</v>
      </c>
      <c r="I537" s="13" t="s">
        <v>1357</v>
      </c>
      <c r="J537" s="13" t="s">
        <v>663</v>
      </c>
      <c r="K537" s="13" t="s">
        <v>1358</v>
      </c>
      <c r="L537" s="33">
        <v>1</v>
      </c>
      <c r="M537" s="40">
        <v>81.11</v>
      </c>
      <c r="N537" s="41">
        <v>1</v>
      </c>
      <c r="O537" s="42" t="s">
        <v>38</v>
      </c>
      <c r="P537" s="75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77"/>
      <c r="AD537" s="7" t="str">
        <f t="shared" si="3"/>
        <v>长山镇小学</v>
      </c>
    </row>
    <row r="538" customHeight="1" spans="1:30">
      <c r="A538" s="73">
        <f>SUBTOTAL(3,$B$2:B538)-1</f>
        <v>536</v>
      </c>
      <c r="B538" s="12" t="s">
        <v>1359</v>
      </c>
      <c r="C538" s="12" t="s">
        <v>30</v>
      </c>
      <c r="D538" s="33">
        <v>20275</v>
      </c>
      <c r="E538" s="34" t="s">
        <v>149</v>
      </c>
      <c r="F538" s="34" t="s">
        <v>32</v>
      </c>
      <c r="G538" s="34" t="s">
        <v>88</v>
      </c>
      <c r="H538" s="34" t="s">
        <v>566</v>
      </c>
      <c r="I538" s="13" t="s">
        <v>1360</v>
      </c>
      <c r="J538" s="13" t="s">
        <v>663</v>
      </c>
      <c r="K538" s="13" t="s">
        <v>1361</v>
      </c>
      <c r="L538" s="33">
        <v>1</v>
      </c>
      <c r="M538" s="40">
        <v>84.98</v>
      </c>
      <c r="N538" s="41">
        <v>1</v>
      </c>
      <c r="O538" s="42" t="s">
        <v>38</v>
      </c>
      <c r="P538" s="75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77"/>
      <c r="AD538" s="7" t="str">
        <f t="shared" si="3"/>
        <v>长山镇小学</v>
      </c>
    </row>
    <row r="539" customHeight="1" spans="1:30">
      <c r="A539" s="73">
        <f>SUBTOTAL(3,$B$2:B539)-1</f>
        <v>537</v>
      </c>
      <c r="B539" s="12" t="s">
        <v>1362</v>
      </c>
      <c r="C539" s="12" t="s">
        <v>30</v>
      </c>
      <c r="D539" s="33">
        <v>20284</v>
      </c>
      <c r="E539" s="34" t="s">
        <v>185</v>
      </c>
      <c r="F539" s="34" t="s">
        <v>32</v>
      </c>
      <c r="G539" s="34" t="s">
        <v>929</v>
      </c>
      <c r="H539" s="34" t="s">
        <v>537</v>
      </c>
      <c r="I539" s="13" t="s">
        <v>1363</v>
      </c>
      <c r="J539" s="13" t="s">
        <v>663</v>
      </c>
      <c r="K539" s="13" t="s">
        <v>1364</v>
      </c>
      <c r="L539" s="33">
        <v>2</v>
      </c>
      <c r="M539" s="40">
        <v>81.61</v>
      </c>
      <c r="N539" s="41">
        <v>1</v>
      </c>
      <c r="O539" s="42" t="s">
        <v>38</v>
      </c>
      <c r="P539" s="75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77"/>
      <c r="AD539" s="7" t="str">
        <f t="shared" si="3"/>
        <v>长山镇小学</v>
      </c>
    </row>
    <row r="540" customHeight="1" spans="1:30">
      <c r="A540" s="73">
        <f>SUBTOTAL(3,$B$2:B540)-1</f>
        <v>538</v>
      </c>
      <c r="B540" s="12" t="s">
        <v>1365</v>
      </c>
      <c r="C540" s="12" t="s">
        <v>30</v>
      </c>
      <c r="D540" s="33">
        <v>20281</v>
      </c>
      <c r="E540" s="34" t="s">
        <v>1366</v>
      </c>
      <c r="F540" s="34" t="s">
        <v>32</v>
      </c>
      <c r="G540" s="34" t="s">
        <v>929</v>
      </c>
      <c r="H540" s="34" t="s">
        <v>428</v>
      </c>
      <c r="I540" s="13" t="s">
        <v>1363</v>
      </c>
      <c r="J540" s="13" t="s">
        <v>663</v>
      </c>
      <c r="K540" s="13" t="s">
        <v>1364</v>
      </c>
      <c r="L540" s="33">
        <v>2</v>
      </c>
      <c r="M540" s="40">
        <v>80.7</v>
      </c>
      <c r="N540" s="41">
        <v>2</v>
      </c>
      <c r="O540" s="42" t="s">
        <v>38</v>
      </c>
      <c r="P540" s="75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77"/>
      <c r="AD540" s="7" t="str">
        <f t="shared" si="3"/>
        <v>长山镇小学</v>
      </c>
    </row>
  </sheetData>
  <sortState ref="A3:AD540">
    <sortCondition ref="AD3:AD540"/>
    <sortCondition ref="K3:K540"/>
    <sortCondition ref="J3:J540"/>
  </sortState>
  <mergeCells count="1">
    <mergeCell ref="A1:AC1"/>
  </mergeCells>
  <conditionalFormatting sqref="B3:B540">
    <cfRule type="duplicateValues" dxfId="0" priority="47"/>
  </conditionalFormatting>
  <conditionalFormatting sqref="O4:O386">
    <cfRule type="expression" dxfId="1" priority="2">
      <formula>MOD(ROW()-ROW(#REF!),2)=0</formula>
    </cfRule>
  </conditionalFormatting>
  <conditionalFormatting sqref="O388:O540">
    <cfRule type="expression" dxfId="1" priority="1">
      <formula>MOD(ROW()-ROW(#REF!),2)=0</formula>
    </cfRule>
  </conditionalFormatting>
  <conditionalFormatting sqref="D3:D540 C4:C14">
    <cfRule type="expression" dxfId="1" priority="27">
      <formula>MOD(ROW()-ROW(#REF!),2)=0</formula>
    </cfRule>
  </conditionalFormatting>
  <conditionalFormatting sqref="K3:L3 K4:K14 L4:L540">
    <cfRule type="expression" dxfId="1" priority="12">
      <formula>MOD(ROW()-ROW(#REF!),2)=0</formula>
    </cfRule>
  </conditionalFormatting>
  <conditionalFormatting sqref="M3:N540">
    <cfRule type="expression" dxfId="1" priority="8">
      <formula>MOD(ROW()-ROW(#REF!),2)=0</formula>
    </cfRule>
  </conditionalFormatting>
  <conditionalFormatting sqref="O3:S3 P4:S14">
    <cfRule type="expression" dxfId="1" priority="46">
      <formula>MOD(ROW()-ROW(#REF!),2)=0</formula>
    </cfRule>
  </conditionalFormatting>
  <printOptions horizontalCentered="1"/>
  <pageMargins left="0.354166666666667" right="0.236111111111111" top="0.60625" bottom="0.60625" header="0.5" footer="0.314583333333333"/>
  <pageSetup paperSize="9" scale="9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AF327"/>
  <sheetViews>
    <sheetView showGridLines="0" workbookViewId="0">
      <pane xSplit="2" ySplit="2" topLeftCell="C143" activePane="bottomRight" state="frozen"/>
      <selection/>
      <selection pane="topRight"/>
      <selection pane="bottomLeft"/>
      <selection pane="bottomRight" activeCell="I13" sqref="I13"/>
    </sheetView>
  </sheetViews>
  <sheetFormatPr defaultColWidth="8.875" defaultRowHeight="24" customHeight="1"/>
  <cols>
    <col min="1" max="1" width="4.375" style="24" customWidth="1"/>
    <col min="2" max="2" width="8.5" style="4" customWidth="1"/>
    <col min="3" max="3" width="2.375" style="4" customWidth="1"/>
    <col min="4" max="4" width="5.875" style="5" customWidth="1"/>
    <col min="5" max="5" width="10.375" style="5" customWidth="1"/>
    <col min="6" max="6" width="4.375" style="5" customWidth="1"/>
    <col min="7" max="7" width="9.25" style="5" customWidth="1"/>
    <col min="8" max="8" width="9.375" style="5" customWidth="1"/>
    <col min="9" max="9" width="10.375" style="5" customWidth="1"/>
    <col min="10" max="10" width="8" style="5" customWidth="1"/>
    <col min="11" max="11" width="4.5" style="5" customWidth="1"/>
    <col min="12" max="12" width="2.75" style="5" customWidth="1"/>
    <col min="13" max="13" width="5.625" style="25" customWidth="1"/>
    <col min="14" max="14" width="2.75" style="5" customWidth="1"/>
    <col min="15" max="15" width="3" style="5" customWidth="1"/>
    <col min="16" max="16" width="2.83333333333333" style="26" customWidth="1"/>
    <col min="17" max="19" width="3.125" style="27" customWidth="1"/>
    <col min="20" max="20" width="3.375" style="27" customWidth="1"/>
    <col min="21" max="21" width="3.5" style="27" customWidth="1"/>
    <col min="22" max="28" width="3.125" style="27" customWidth="1"/>
    <col min="29" max="29" width="4.5" style="27" customWidth="1"/>
    <col min="30" max="30" width="11" style="4" customWidth="1"/>
    <col min="31" max="31" width="12.875" style="7" customWidth="1"/>
    <col min="32" max="32" width="14.625" style="7" customWidth="1"/>
    <col min="33" max="16368" width="8.875" style="7"/>
    <col min="16369" max="16384" width="8.875" style="1"/>
  </cols>
  <sheetData>
    <row r="1" ht="28" customHeight="1" spans="1:32">
      <c r="A1" s="28" t="s">
        <v>1367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7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57"/>
      <c r="AE1" s="58"/>
      <c r="AF1" s="58"/>
    </row>
    <row r="2" s="1" customFormat="1" ht="60" spans="1:32">
      <c r="A2" s="31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4" t="s">
        <v>9</v>
      </c>
      <c r="J2" s="13" t="s">
        <v>10</v>
      </c>
      <c r="K2" s="13" t="s">
        <v>11</v>
      </c>
      <c r="L2" s="13" t="s">
        <v>12</v>
      </c>
      <c r="M2" s="38" t="s">
        <v>13</v>
      </c>
      <c r="N2" s="13" t="s">
        <v>14</v>
      </c>
      <c r="O2" s="13" t="s">
        <v>15</v>
      </c>
      <c r="P2" s="39" t="s">
        <v>16</v>
      </c>
      <c r="Q2" s="13" t="s">
        <v>17</v>
      </c>
      <c r="R2" s="47" t="s">
        <v>18</v>
      </c>
      <c r="S2" s="47" t="s">
        <v>19</v>
      </c>
      <c r="T2" s="47" t="s">
        <v>20</v>
      </c>
      <c r="U2" s="47" t="s">
        <v>21</v>
      </c>
      <c r="V2" s="13" t="s">
        <v>22</v>
      </c>
      <c r="W2" s="13" t="s">
        <v>23</v>
      </c>
      <c r="X2" s="13" t="s">
        <v>24</v>
      </c>
      <c r="Y2" s="13" t="s">
        <v>1368</v>
      </c>
      <c r="Z2" s="47" t="s">
        <v>25</v>
      </c>
      <c r="AA2" s="47" t="s">
        <v>26</v>
      </c>
      <c r="AB2" s="47" t="s">
        <v>1369</v>
      </c>
      <c r="AC2" s="47" t="s">
        <v>1370</v>
      </c>
      <c r="AD2" s="12" t="s">
        <v>27</v>
      </c>
      <c r="AE2" s="59" t="s">
        <v>28</v>
      </c>
      <c r="AF2" s="60" t="s">
        <v>1371</v>
      </c>
    </row>
    <row r="3" customHeight="1" spans="1:32">
      <c r="A3" s="32">
        <v>1</v>
      </c>
      <c r="B3" s="19" t="s">
        <v>29</v>
      </c>
      <c r="C3" s="20" t="s">
        <v>30</v>
      </c>
      <c r="D3" s="33">
        <v>11030</v>
      </c>
      <c r="E3" s="34" t="s">
        <v>31</v>
      </c>
      <c r="F3" s="34" t="s">
        <v>32</v>
      </c>
      <c r="G3" s="34" t="s">
        <v>33</v>
      </c>
      <c r="H3" s="34" t="s">
        <v>34</v>
      </c>
      <c r="I3" s="34" t="s">
        <v>35</v>
      </c>
      <c r="J3" s="34" t="s">
        <v>36</v>
      </c>
      <c r="K3" s="16" t="s">
        <v>37</v>
      </c>
      <c r="L3" s="33">
        <v>2</v>
      </c>
      <c r="M3" s="40">
        <v>83</v>
      </c>
      <c r="N3" s="41">
        <v>2</v>
      </c>
      <c r="O3" s="42" t="s">
        <v>38</v>
      </c>
      <c r="P3" s="43" t="s">
        <v>1372</v>
      </c>
      <c r="Q3" s="43" t="s">
        <v>1372</v>
      </c>
      <c r="R3" s="43" t="s">
        <v>1372</v>
      </c>
      <c r="S3" s="43" t="s">
        <v>1372</v>
      </c>
      <c r="T3" s="43" t="s">
        <v>1372</v>
      </c>
      <c r="U3" s="43" t="s">
        <v>1372</v>
      </c>
      <c r="V3" s="43" t="s">
        <v>1372</v>
      </c>
      <c r="W3" s="43" t="s">
        <v>1372</v>
      </c>
      <c r="X3" s="43" t="s">
        <v>1372</v>
      </c>
      <c r="Y3" s="43" t="s">
        <v>1372</v>
      </c>
      <c r="Z3" s="43" t="s">
        <v>1372</v>
      </c>
      <c r="AA3" s="43" t="s">
        <v>1372</v>
      </c>
      <c r="AB3" s="43" t="s">
        <v>1372</v>
      </c>
      <c r="AC3" s="43" t="s">
        <v>38</v>
      </c>
      <c r="AD3" s="12"/>
      <c r="AE3" s="7" t="s">
        <v>39</v>
      </c>
      <c r="AF3" s="61" t="s">
        <v>1373</v>
      </c>
    </row>
    <row r="4" customHeight="1" spans="1:32">
      <c r="A4" s="32">
        <v>2</v>
      </c>
      <c r="B4" s="35" t="s">
        <v>40</v>
      </c>
      <c r="C4" s="12" t="s">
        <v>30</v>
      </c>
      <c r="D4" s="33">
        <v>11028</v>
      </c>
      <c r="E4" s="34" t="s">
        <v>41</v>
      </c>
      <c r="F4" s="34" t="s">
        <v>42</v>
      </c>
      <c r="G4" s="34" t="s">
        <v>43</v>
      </c>
      <c r="H4" s="34" t="s">
        <v>44</v>
      </c>
      <c r="I4" s="13" t="s">
        <v>35</v>
      </c>
      <c r="J4" s="13" t="s">
        <v>36</v>
      </c>
      <c r="K4" s="13" t="s">
        <v>37</v>
      </c>
      <c r="L4" s="33">
        <v>2</v>
      </c>
      <c r="M4" s="40">
        <v>83.49</v>
      </c>
      <c r="N4" s="41">
        <v>1</v>
      </c>
      <c r="O4" s="42" t="s">
        <v>38</v>
      </c>
      <c r="P4" s="44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12" t="s">
        <v>1374</v>
      </c>
      <c r="AE4" s="7" t="s">
        <v>39</v>
      </c>
      <c r="AF4" s="61" t="s">
        <v>1373</v>
      </c>
    </row>
    <row r="5" customHeight="1" spans="1:32">
      <c r="A5" s="32">
        <v>3</v>
      </c>
      <c r="B5" s="12" t="s">
        <v>45</v>
      </c>
      <c r="C5" s="12" t="s">
        <v>30</v>
      </c>
      <c r="D5" s="33">
        <v>10965</v>
      </c>
      <c r="E5" s="34" t="s">
        <v>31</v>
      </c>
      <c r="F5" s="34" t="s">
        <v>32</v>
      </c>
      <c r="G5" s="34" t="s">
        <v>46</v>
      </c>
      <c r="H5" s="34" t="s">
        <v>47</v>
      </c>
      <c r="I5" s="13" t="s">
        <v>35</v>
      </c>
      <c r="J5" s="13" t="s">
        <v>48</v>
      </c>
      <c r="K5" s="13" t="s">
        <v>49</v>
      </c>
      <c r="L5" s="33">
        <v>1</v>
      </c>
      <c r="M5" s="40">
        <v>81.14</v>
      </c>
      <c r="N5" s="41">
        <v>1</v>
      </c>
      <c r="O5" s="42" t="s">
        <v>38</v>
      </c>
      <c r="P5" s="43" t="s">
        <v>1372</v>
      </c>
      <c r="Q5" s="43" t="s">
        <v>1372</v>
      </c>
      <c r="R5" s="43" t="s">
        <v>1372</v>
      </c>
      <c r="S5" s="43" t="s">
        <v>1372</v>
      </c>
      <c r="T5" s="43" t="s">
        <v>1372</v>
      </c>
      <c r="U5" s="43" t="s">
        <v>1372</v>
      </c>
      <c r="V5" s="43" t="s">
        <v>1372</v>
      </c>
      <c r="W5" s="43" t="s">
        <v>1372</v>
      </c>
      <c r="X5" s="43" t="s">
        <v>1372</v>
      </c>
      <c r="Y5" s="43" t="s">
        <v>1372</v>
      </c>
      <c r="Z5" s="43" t="s">
        <v>1372</v>
      </c>
      <c r="AA5" s="43" t="s">
        <v>1372</v>
      </c>
      <c r="AB5" s="43" t="s">
        <v>1372</v>
      </c>
      <c r="AC5" s="43" t="s">
        <v>38</v>
      </c>
      <c r="AD5" s="12"/>
      <c r="AE5" s="7" t="s">
        <v>39</v>
      </c>
      <c r="AF5" s="61" t="s">
        <v>1373</v>
      </c>
    </row>
    <row r="6" customHeight="1" spans="1:32">
      <c r="A6" s="32">
        <v>4</v>
      </c>
      <c r="B6" s="12" t="s">
        <v>50</v>
      </c>
      <c r="C6" s="12" t="s">
        <v>30</v>
      </c>
      <c r="D6" s="33">
        <v>11226</v>
      </c>
      <c r="E6" s="34" t="s">
        <v>31</v>
      </c>
      <c r="F6" s="34" t="s">
        <v>32</v>
      </c>
      <c r="G6" s="34" t="s">
        <v>51</v>
      </c>
      <c r="H6" s="34" t="s">
        <v>34</v>
      </c>
      <c r="I6" s="13" t="s">
        <v>52</v>
      </c>
      <c r="J6" s="13" t="s">
        <v>53</v>
      </c>
      <c r="K6" s="13" t="s">
        <v>54</v>
      </c>
      <c r="L6" s="33">
        <v>2</v>
      </c>
      <c r="M6" s="40">
        <v>84.15</v>
      </c>
      <c r="N6" s="41">
        <v>2</v>
      </c>
      <c r="O6" s="42" t="s">
        <v>38</v>
      </c>
      <c r="P6" s="43" t="s">
        <v>1372</v>
      </c>
      <c r="Q6" s="43" t="s">
        <v>1372</v>
      </c>
      <c r="R6" s="43" t="s">
        <v>1372</v>
      </c>
      <c r="S6" s="43" t="s">
        <v>1372</v>
      </c>
      <c r="T6" s="43" t="s">
        <v>1372</v>
      </c>
      <c r="U6" s="43" t="s">
        <v>1372</v>
      </c>
      <c r="V6" s="43" t="s">
        <v>1372</v>
      </c>
      <c r="W6" s="43" t="s">
        <v>1372</v>
      </c>
      <c r="X6" s="43" t="s">
        <v>1372</v>
      </c>
      <c r="Y6" s="43" t="s">
        <v>1372</v>
      </c>
      <c r="Z6" s="43" t="s">
        <v>1372</v>
      </c>
      <c r="AA6" s="43" t="s">
        <v>1372</v>
      </c>
      <c r="AB6" s="43" t="s">
        <v>1372</v>
      </c>
      <c r="AC6" s="43" t="s">
        <v>38</v>
      </c>
      <c r="AD6" s="12"/>
      <c r="AE6" s="7" t="s">
        <v>39</v>
      </c>
      <c r="AF6" s="61" t="s">
        <v>1373</v>
      </c>
    </row>
    <row r="7" customHeight="1" spans="1:32">
      <c r="A7" s="32">
        <v>5</v>
      </c>
      <c r="B7" s="12" t="s">
        <v>55</v>
      </c>
      <c r="C7" s="12" t="s">
        <v>30</v>
      </c>
      <c r="D7" s="33">
        <v>11230</v>
      </c>
      <c r="E7" s="34" t="s">
        <v>31</v>
      </c>
      <c r="F7" s="34" t="s">
        <v>32</v>
      </c>
      <c r="G7" s="34" t="s">
        <v>51</v>
      </c>
      <c r="H7" s="34" t="s">
        <v>34</v>
      </c>
      <c r="I7" s="13" t="s">
        <v>52</v>
      </c>
      <c r="J7" s="13" t="s">
        <v>53</v>
      </c>
      <c r="K7" s="13" t="s">
        <v>54</v>
      </c>
      <c r="L7" s="33">
        <v>2</v>
      </c>
      <c r="M7" s="40">
        <v>85.36</v>
      </c>
      <c r="N7" s="41">
        <v>1</v>
      </c>
      <c r="O7" s="42" t="s">
        <v>38</v>
      </c>
      <c r="P7" s="44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12" t="s">
        <v>1374</v>
      </c>
      <c r="AE7" s="7" t="s">
        <v>39</v>
      </c>
      <c r="AF7" s="61" t="s">
        <v>1373</v>
      </c>
    </row>
    <row r="8" ht="33" customHeight="1" spans="1:32">
      <c r="A8" s="32">
        <v>6</v>
      </c>
      <c r="B8" s="19" t="s">
        <v>56</v>
      </c>
      <c r="C8" s="20" t="s">
        <v>57</v>
      </c>
      <c r="D8" s="33">
        <v>10972</v>
      </c>
      <c r="E8" s="34" t="s">
        <v>58</v>
      </c>
      <c r="F8" s="34" t="s">
        <v>32</v>
      </c>
      <c r="G8" s="34" t="s">
        <v>46</v>
      </c>
      <c r="H8" s="34" t="s">
        <v>34</v>
      </c>
      <c r="I8" s="34" t="s">
        <v>52</v>
      </c>
      <c r="J8" s="34" t="s">
        <v>48</v>
      </c>
      <c r="K8" s="16" t="s">
        <v>59</v>
      </c>
      <c r="L8" s="33">
        <v>1</v>
      </c>
      <c r="M8" s="40">
        <v>79.68</v>
      </c>
      <c r="N8" s="41">
        <v>1</v>
      </c>
      <c r="O8" s="42" t="s">
        <v>38</v>
      </c>
      <c r="P8" s="43" t="s">
        <v>1372</v>
      </c>
      <c r="Q8" s="43" t="s">
        <v>1372</v>
      </c>
      <c r="R8" s="43" t="s">
        <v>1372</v>
      </c>
      <c r="S8" s="43" t="s">
        <v>1372</v>
      </c>
      <c r="T8" s="49" t="s">
        <v>1375</v>
      </c>
      <c r="U8" s="50"/>
      <c r="V8" s="43" t="s">
        <v>1372</v>
      </c>
      <c r="W8" s="43" t="s">
        <v>1372</v>
      </c>
      <c r="X8" s="43" t="s">
        <v>1372</v>
      </c>
      <c r="Y8" s="43" t="s">
        <v>1372</v>
      </c>
      <c r="Z8" s="43" t="s">
        <v>1372</v>
      </c>
      <c r="AA8" s="43" t="s">
        <v>1372</v>
      </c>
      <c r="AB8" s="43"/>
      <c r="AC8" s="43" t="s">
        <v>1376</v>
      </c>
      <c r="AD8" s="12"/>
      <c r="AE8" s="7" t="s">
        <v>39</v>
      </c>
      <c r="AF8" s="61" t="s">
        <v>1373</v>
      </c>
    </row>
    <row r="9" customHeight="1" spans="1:32">
      <c r="A9" s="32">
        <v>7</v>
      </c>
      <c r="B9" s="12" t="s">
        <v>60</v>
      </c>
      <c r="C9" s="12" t="s">
        <v>57</v>
      </c>
      <c r="D9" s="33">
        <v>10882</v>
      </c>
      <c r="E9" s="34" t="s">
        <v>31</v>
      </c>
      <c r="F9" s="34" t="s">
        <v>32</v>
      </c>
      <c r="G9" s="34" t="s">
        <v>61</v>
      </c>
      <c r="H9" s="34" t="s">
        <v>34</v>
      </c>
      <c r="I9" s="13" t="s">
        <v>52</v>
      </c>
      <c r="J9" s="13" t="s">
        <v>62</v>
      </c>
      <c r="K9" s="13" t="s">
        <v>63</v>
      </c>
      <c r="L9" s="33">
        <v>1</v>
      </c>
      <c r="M9" s="40">
        <v>84.75</v>
      </c>
      <c r="N9" s="41">
        <v>1</v>
      </c>
      <c r="O9" s="42" t="s">
        <v>38</v>
      </c>
      <c r="P9" s="43" t="s">
        <v>1372</v>
      </c>
      <c r="Q9" s="43" t="s">
        <v>1372</v>
      </c>
      <c r="R9" s="43" t="s">
        <v>1372</v>
      </c>
      <c r="S9" s="43" t="s">
        <v>1372</v>
      </c>
      <c r="T9" s="43" t="s">
        <v>1372</v>
      </c>
      <c r="U9" s="43" t="s">
        <v>1372</v>
      </c>
      <c r="V9" s="43" t="s">
        <v>1372</v>
      </c>
      <c r="W9" s="43" t="s">
        <v>1372</v>
      </c>
      <c r="X9" s="43" t="s">
        <v>1372</v>
      </c>
      <c r="Y9" s="43" t="s">
        <v>1372</v>
      </c>
      <c r="Z9" s="43" t="s">
        <v>1372</v>
      </c>
      <c r="AA9" s="43" t="s">
        <v>1372</v>
      </c>
      <c r="AB9" s="43" t="s">
        <v>1372</v>
      </c>
      <c r="AC9" s="43" t="s">
        <v>38</v>
      </c>
      <c r="AD9" s="12"/>
      <c r="AE9" s="7" t="s">
        <v>39</v>
      </c>
      <c r="AF9" s="61" t="s">
        <v>1373</v>
      </c>
    </row>
    <row r="10" customHeight="1" spans="1:32">
      <c r="A10" s="32">
        <v>8</v>
      </c>
      <c r="B10" s="19" t="s">
        <v>64</v>
      </c>
      <c r="C10" s="20" t="s">
        <v>30</v>
      </c>
      <c r="D10" s="33">
        <v>10742</v>
      </c>
      <c r="E10" s="34" t="s">
        <v>65</v>
      </c>
      <c r="F10" s="34" t="s">
        <v>32</v>
      </c>
      <c r="G10" s="34" t="s">
        <v>66</v>
      </c>
      <c r="H10" s="34" t="s">
        <v>67</v>
      </c>
      <c r="I10" s="34" t="s">
        <v>52</v>
      </c>
      <c r="J10" s="34" t="s">
        <v>68</v>
      </c>
      <c r="K10" s="16" t="s">
        <v>69</v>
      </c>
      <c r="L10" s="33">
        <v>1</v>
      </c>
      <c r="M10" s="40">
        <v>84.04</v>
      </c>
      <c r="N10" s="41">
        <v>1</v>
      </c>
      <c r="O10" s="42" t="s">
        <v>38</v>
      </c>
      <c r="P10" s="43" t="s">
        <v>1372</v>
      </c>
      <c r="Q10" s="43" t="s">
        <v>1372</v>
      </c>
      <c r="R10" s="43" t="s">
        <v>1372</v>
      </c>
      <c r="S10" s="43" t="s">
        <v>1372</v>
      </c>
      <c r="T10" s="43" t="s">
        <v>1372</v>
      </c>
      <c r="U10" s="43" t="s">
        <v>1372</v>
      </c>
      <c r="V10" s="43" t="s">
        <v>1372</v>
      </c>
      <c r="W10" s="43" t="s">
        <v>1372</v>
      </c>
      <c r="X10" s="43" t="s">
        <v>1372</v>
      </c>
      <c r="Y10" s="43" t="s">
        <v>1372</v>
      </c>
      <c r="Z10" s="43" t="s">
        <v>1372</v>
      </c>
      <c r="AA10" s="43" t="s">
        <v>1372</v>
      </c>
      <c r="AB10" s="43" t="s">
        <v>1372</v>
      </c>
      <c r="AC10" s="43" t="s">
        <v>38</v>
      </c>
      <c r="AD10" s="12"/>
      <c r="AE10" s="7" t="s">
        <v>39</v>
      </c>
      <c r="AF10" s="61" t="s">
        <v>1373</v>
      </c>
    </row>
    <row r="11" customHeight="1" spans="1:32">
      <c r="A11" s="32">
        <v>9</v>
      </c>
      <c r="B11" s="19" t="s">
        <v>70</v>
      </c>
      <c r="C11" s="20" t="s">
        <v>30</v>
      </c>
      <c r="D11" s="33">
        <v>10794</v>
      </c>
      <c r="E11" s="34" t="s">
        <v>71</v>
      </c>
      <c r="F11" s="34" t="s">
        <v>32</v>
      </c>
      <c r="G11" s="34" t="s">
        <v>72</v>
      </c>
      <c r="H11" s="34" t="s">
        <v>34</v>
      </c>
      <c r="I11" s="34" t="s">
        <v>52</v>
      </c>
      <c r="J11" s="34" t="s">
        <v>73</v>
      </c>
      <c r="K11" s="16" t="s">
        <v>74</v>
      </c>
      <c r="L11" s="33">
        <v>1</v>
      </c>
      <c r="M11" s="40">
        <v>85.65</v>
      </c>
      <c r="N11" s="41">
        <v>1</v>
      </c>
      <c r="O11" s="42" t="s">
        <v>38</v>
      </c>
      <c r="P11" s="43" t="s">
        <v>1372</v>
      </c>
      <c r="Q11" s="43" t="s">
        <v>1372</v>
      </c>
      <c r="R11" s="43" t="s">
        <v>1372</v>
      </c>
      <c r="S11" s="43" t="s">
        <v>1372</v>
      </c>
      <c r="T11" s="49" t="s">
        <v>1377</v>
      </c>
      <c r="U11" s="50"/>
      <c r="V11" s="43" t="s">
        <v>1372</v>
      </c>
      <c r="W11" s="43" t="s">
        <v>1372</v>
      </c>
      <c r="X11" s="43" t="s">
        <v>1372</v>
      </c>
      <c r="Y11" s="43" t="s">
        <v>1372</v>
      </c>
      <c r="Z11" s="43" t="s">
        <v>1372</v>
      </c>
      <c r="AA11" s="43" t="s">
        <v>1372</v>
      </c>
      <c r="AB11" s="43"/>
      <c r="AC11" s="43" t="s">
        <v>1376</v>
      </c>
      <c r="AD11" s="12"/>
      <c r="AE11" s="7" t="s">
        <v>39</v>
      </c>
      <c r="AF11" s="61" t="s">
        <v>1373</v>
      </c>
    </row>
    <row r="12" customHeight="1" spans="1:32">
      <c r="A12" s="32">
        <v>10</v>
      </c>
      <c r="B12" s="12" t="s">
        <v>75</v>
      </c>
      <c r="C12" s="12" t="s">
        <v>30</v>
      </c>
      <c r="D12" s="33">
        <v>11005</v>
      </c>
      <c r="E12" s="34" t="s">
        <v>76</v>
      </c>
      <c r="F12" s="34" t="s">
        <v>32</v>
      </c>
      <c r="G12" s="34" t="s">
        <v>77</v>
      </c>
      <c r="H12" s="34" t="s">
        <v>78</v>
      </c>
      <c r="I12" s="13" t="s">
        <v>52</v>
      </c>
      <c r="J12" s="13" t="s">
        <v>79</v>
      </c>
      <c r="K12" s="13" t="s">
        <v>80</v>
      </c>
      <c r="L12" s="33">
        <v>1</v>
      </c>
      <c r="M12" s="40">
        <v>84.97</v>
      </c>
      <c r="N12" s="41">
        <v>1</v>
      </c>
      <c r="O12" s="42" t="s">
        <v>38</v>
      </c>
      <c r="P12" s="43" t="s">
        <v>1372</v>
      </c>
      <c r="Q12" s="43" t="s">
        <v>1372</v>
      </c>
      <c r="R12" s="43" t="s">
        <v>1372</v>
      </c>
      <c r="S12" s="43" t="s">
        <v>1372</v>
      </c>
      <c r="T12" s="43" t="s">
        <v>1372</v>
      </c>
      <c r="U12" s="43" t="s">
        <v>1372</v>
      </c>
      <c r="V12" s="43" t="s">
        <v>1372</v>
      </c>
      <c r="W12" s="43" t="s">
        <v>1372</v>
      </c>
      <c r="X12" s="43" t="s">
        <v>1372</v>
      </c>
      <c r="Y12" s="43" t="s">
        <v>1372</v>
      </c>
      <c r="Z12" s="43" t="s">
        <v>1372</v>
      </c>
      <c r="AA12" s="43" t="s">
        <v>1372</v>
      </c>
      <c r="AB12" s="43" t="s">
        <v>1372</v>
      </c>
      <c r="AC12" s="43" t="s">
        <v>38</v>
      </c>
      <c r="AD12" s="12"/>
      <c r="AE12" s="7" t="s">
        <v>39</v>
      </c>
      <c r="AF12" s="61" t="s">
        <v>1373</v>
      </c>
    </row>
    <row r="13" customHeight="1" spans="1:32">
      <c r="A13" s="32">
        <v>11</v>
      </c>
      <c r="B13" s="12" t="s">
        <v>81</v>
      </c>
      <c r="C13" s="12" t="s">
        <v>57</v>
      </c>
      <c r="D13" s="33">
        <v>11035</v>
      </c>
      <c r="E13" s="34" t="s">
        <v>82</v>
      </c>
      <c r="F13" s="34" t="s">
        <v>32</v>
      </c>
      <c r="G13" s="34" t="s">
        <v>83</v>
      </c>
      <c r="H13" s="34" t="s">
        <v>34</v>
      </c>
      <c r="I13" s="13" t="s">
        <v>84</v>
      </c>
      <c r="J13" s="13" t="s">
        <v>36</v>
      </c>
      <c r="K13" s="13" t="s">
        <v>85</v>
      </c>
      <c r="L13" s="33">
        <v>1</v>
      </c>
      <c r="M13" s="40">
        <v>75.13</v>
      </c>
      <c r="N13" s="41">
        <v>1</v>
      </c>
      <c r="O13" s="42" t="s">
        <v>38</v>
      </c>
      <c r="P13" s="43" t="s">
        <v>1372</v>
      </c>
      <c r="Q13" s="43" t="s">
        <v>1372</v>
      </c>
      <c r="R13" s="43" t="s">
        <v>1372</v>
      </c>
      <c r="S13" s="43" t="s">
        <v>1372</v>
      </c>
      <c r="T13" s="43" t="s">
        <v>1372</v>
      </c>
      <c r="U13" s="43" t="s">
        <v>1372</v>
      </c>
      <c r="V13" s="43" t="s">
        <v>1372</v>
      </c>
      <c r="W13" s="43" t="s">
        <v>1372</v>
      </c>
      <c r="X13" s="43" t="s">
        <v>1372</v>
      </c>
      <c r="Y13" s="43" t="s">
        <v>1372</v>
      </c>
      <c r="Z13" s="43" t="s">
        <v>1372</v>
      </c>
      <c r="AA13" s="43" t="s">
        <v>1372</v>
      </c>
      <c r="AB13" s="43" t="s">
        <v>1372</v>
      </c>
      <c r="AC13" s="43" t="s">
        <v>38</v>
      </c>
      <c r="AD13" s="12"/>
      <c r="AE13" s="7" t="s">
        <v>39</v>
      </c>
      <c r="AF13" s="61" t="s">
        <v>1373</v>
      </c>
    </row>
    <row r="14" customHeight="1" spans="1:32">
      <c r="A14" s="32">
        <v>12</v>
      </c>
      <c r="B14" s="19" t="s">
        <v>86</v>
      </c>
      <c r="C14" s="20" t="s">
        <v>30</v>
      </c>
      <c r="D14" s="33">
        <v>11011</v>
      </c>
      <c r="E14" s="34" t="s">
        <v>87</v>
      </c>
      <c r="F14" s="34" t="s">
        <v>32</v>
      </c>
      <c r="G14" s="34" t="s">
        <v>88</v>
      </c>
      <c r="H14" s="34" t="s">
        <v>67</v>
      </c>
      <c r="I14" s="34" t="s">
        <v>84</v>
      </c>
      <c r="J14" s="34" t="s">
        <v>89</v>
      </c>
      <c r="K14" s="16" t="s">
        <v>90</v>
      </c>
      <c r="L14" s="33">
        <v>1</v>
      </c>
      <c r="M14" s="40">
        <v>87.37</v>
      </c>
      <c r="N14" s="41">
        <v>2</v>
      </c>
      <c r="O14" s="42" t="s">
        <v>38</v>
      </c>
      <c r="P14" s="43" t="s">
        <v>1372</v>
      </c>
      <c r="Q14" s="43" t="s">
        <v>1372</v>
      </c>
      <c r="R14" s="43" t="s">
        <v>1372</v>
      </c>
      <c r="S14" s="43" t="s">
        <v>1372</v>
      </c>
      <c r="T14" s="43" t="s">
        <v>1372</v>
      </c>
      <c r="U14" s="43" t="s">
        <v>1372</v>
      </c>
      <c r="V14" s="43" t="s">
        <v>1372</v>
      </c>
      <c r="W14" s="43" t="s">
        <v>1372</v>
      </c>
      <c r="X14" s="43" t="s">
        <v>1372</v>
      </c>
      <c r="Y14" s="43" t="s">
        <v>1372</v>
      </c>
      <c r="Z14" s="43" t="s">
        <v>1372</v>
      </c>
      <c r="AA14" s="43" t="s">
        <v>1372</v>
      </c>
      <c r="AB14" s="43" t="s">
        <v>1372</v>
      </c>
      <c r="AC14" s="43" t="s">
        <v>38</v>
      </c>
      <c r="AD14" s="12"/>
      <c r="AE14" s="7" t="s">
        <v>39</v>
      </c>
      <c r="AF14" s="61" t="s">
        <v>1373</v>
      </c>
    </row>
    <row r="15" customHeight="1" spans="1:32">
      <c r="A15" s="32">
        <v>13</v>
      </c>
      <c r="B15" s="19" t="s">
        <v>91</v>
      </c>
      <c r="C15" s="12" t="s">
        <v>30</v>
      </c>
      <c r="D15" s="33">
        <v>10760</v>
      </c>
      <c r="E15" s="34" t="s">
        <v>31</v>
      </c>
      <c r="F15" s="34" t="s">
        <v>32</v>
      </c>
      <c r="G15" s="34" t="s">
        <v>46</v>
      </c>
      <c r="H15" s="34" t="s">
        <v>34</v>
      </c>
      <c r="I15" s="34" t="s">
        <v>84</v>
      </c>
      <c r="J15" s="34" t="s">
        <v>92</v>
      </c>
      <c r="K15" s="16" t="s">
        <v>93</v>
      </c>
      <c r="L15" s="33">
        <v>2</v>
      </c>
      <c r="M15" s="40">
        <v>80.69</v>
      </c>
      <c r="N15" s="41">
        <v>2</v>
      </c>
      <c r="O15" s="42" t="s">
        <v>38</v>
      </c>
      <c r="P15" s="43" t="s">
        <v>1372</v>
      </c>
      <c r="Q15" s="43" t="s">
        <v>1372</v>
      </c>
      <c r="R15" s="43" t="s">
        <v>1372</v>
      </c>
      <c r="S15" s="43" t="s">
        <v>1372</v>
      </c>
      <c r="T15" s="43" t="s">
        <v>1372</v>
      </c>
      <c r="U15" s="43" t="s">
        <v>1372</v>
      </c>
      <c r="V15" s="43" t="s">
        <v>1372</v>
      </c>
      <c r="W15" s="43" t="s">
        <v>1372</v>
      </c>
      <c r="X15" s="43" t="s">
        <v>1372</v>
      </c>
      <c r="Y15" s="43" t="s">
        <v>1372</v>
      </c>
      <c r="Z15" s="43" t="s">
        <v>1372</v>
      </c>
      <c r="AA15" s="43" t="s">
        <v>1372</v>
      </c>
      <c r="AB15" s="43" t="s">
        <v>1372</v>
      </c>
      <c r="AC15" s="43" t="s">
        <v>38</v>
      </c>
      <c r="AD15" s="12"/>
      <c r="AE15" s="7" t="s">
        <v>39</v>
      </c>
      <c r="AF15" s="61" t="s">
        <v>1373</v>
      </c>
    </row>
    <row r="16" customHeight="1" spans="1:32">
      <c r="A16" s="32">
        <v>14</v>
      </c>
      <c r="B16" s="19" t="s">
        <v>94</v>
      </c>
      <c r="C16" s="20" t="s">
        <v>30</v>
      </c>
      <c r="D16" s="33">
        <v>10759</v>
      </c>
      <c r="E16" s="34" t="s">
        <v>31</v>
      </c>
      <c r="F16" s="34" t="s">
        <v>32</v>
      </c>
      <c r="G16" s="34" t="s">
        <v>46</v>
      </c>
      <c r="H16" s="34" t="s">
        <v>67</v>
      </c>
      <c r="I16" s="34" t="s">
        <v>84</v>
      </c>
      <c r="J16" s="34" t="s">
        <v>92</v>
      </c>
      <c r="K16" s="16" t="s">
        <v>93</v>
      </c>
      <c r="L16" s="33">
        <v>2</v>
      </c>
      <c r="M16" s="40">
        <v>80.91</v>
      </c>
      <c r="N16" s="41">
        <v>1</v>
      </c>
      <c r="O16" s="42" t="s">
        <v>38</v>
      </c>
      <c r="P16" s="43" t="s">
        <v>1372</v>
      </c>
      <c r="Q16" s="43" t="s">
        <v>1372</v>
      </c>
      <c r="R16" s="43" t="s">
        <v>1372</v>
      </c>
      <c r="S16" s="43" t="s">
        <v>1372</v>
      </c>
      <c r="T16" s="43" t="s">
        <v>1372</v>
      </c>
      <c r="U16" s="43" t="s">
        <v>1372</v>
      </c>
      <c r="V16" s="43" t="s">
        <v>1372</v>
      </c>
      <c r="W16" s="43" t="s">
        <v>1372</v>
      </c>
      <c r="X16" s="43" t="s">
        <v>1372</v>
      </c>
      <c r="Y16" s="43" t="s">
        <v>1372</v>
      </c>
      <c r="Z16" s="43" t="s">
        <v>1372</v>
      </c>
      <c r="AA16" s="43" t="s">
        <v>1372</v>
      </c>
      <c r="AB16" s="43" t="s">
        <v>1372</v>
      </c>
      <c r="AC16" s="43" t="s">
        <v>38</v>
      </c>
      <c r="AD16" s="12"/>
      <c r="AE16" s="7" t="s">
        <v>39</v>
      </c>
      <c r="AF16" s="61" t="s">
        <v>1373</v>
      </c>
    </row>
    <row r="17" customHeight="1" spans="1:32">
      <c r="A17" s="32">
        <v>15</v>
      </c>
      <c r="B17" s="12" t="s">
        <v>95</v>
      </c>
      <c r="C17" s="12" t="s">
        <v>30</v>
      </c>
      <c r="D17" s="33">
        <v>10748</v>
      </c>
      <c r="E17" s="34" t="s">
        <v>96</v>
      </c>
      <c r="F17" s="34" t="s">
        <v>42</v>
      </c>
      <c r="G17" s="34" t="s">
        <v>97</v>
      </c>
      <c r="H17" s="34" t="s">
        <v>34</v>
      </c>
      <c r="I17" s="13" t="s">
        <v>84</v>
      </c>
      <c r="J17" s="13" t="s">
        <v>98</v>
      </c>
      <c r="K17" s="13" t="s">
        <v>99</v>
      </c>
      <c r="L17" s="33">
        <v>1</v>
      </c>
      <c r="M17" s="40">
        <v>85.75</v>
      </c>
      <c r="N17" s="41">
        <v>1</v>
      </c>
      <c r="O17" s="42" t="s">
        <v>38</v>
      </c>
      <c r="P17" s="44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12" t="s">
        <v>1374</v>
      </c>
      <c r="AE17" s="7" t="s">
        <v>39</v>
      </c>
      <c r="AF17" s="61" t="s">
        <v>1373</v>
      </c>
    </row>
    <row r="18" customHeight="1" spans="1:32">
      <c r="A18" s="32">
        <v>16</v>
      </c>
      <c r="B18" s="12" t="s">
        <v>100</v>
      </c>
      <c r="C18" s="12" t="s">
        <v>30</v>
      </c>
      <c r="D18" s="33">
        <v>10975</v>
      </c>
      <c r="E18" s="34" t="s">
        <v>31</v>
      </c>
      <c r="F18" s="34" t="s">
        <v>32</v>
      </c>
      <c r="G18" s="34" t="s">
        <v>101</v>
      </c>
      <c r="H18" s="34" t="s">
        <v>44</v>
      </c>
      <c r="I18" s="13" t="s">
        <v>84</v>
      </c>
      <c r="J18" s="13" t="s">
        <v>102</v>
      </c>
      <c r="K18" s="13" t="s">
        <v>103</v>
      </c>
      <c r="L18" s="33">
        <v>1</v>
      </c>
      <c r="M18" s="40">
        <v>74.91</v>
      </c>
      <c r="N18" s="41">
        <v>1</v>
      </c>
      <c r="O18" s="42" t="s">
        <v>38</v>
      </c>
      <c r="P18" s="43" t="s">
        <v>1372</v>
      </c>
      <c r="Q18" s="43" t="s">
        <v>1372</v>
      </c>
      <c r="R18" s="43" t="s">
        <v>1372</v>
      </c>
      <c r="S18" s="43" t="s">
        <v>1372</v>
      </c>
      <c r="T18" s="43" t="s">
        <v>1372</v>
      </c>
      <c r="U18" s="43" t="s">
        <v>1372</v>
      </c>
      <c r="V18" s="43" t="s">
        <v>1372</v>
      </c>
      <c r="W18" s="43" t="s">
        <v>1372</v>
      </c>
      <c r="X18" s="43" t="s">
        <v>1372</v>
      </c>
      <c r="Y18" s="43" t="s">
        <v>1372</v>
      </c>
      <c r="Z18" s="43" t="s">
        <v>1372</v>
      </c>
      <c r="AA18" s="43" t="s">
        <v>1372</v>
      </c>
      <c r="AB18" s="43" t="s">
        <v>1372</v>
      </c>
      <c r="AC18" s="43" t="s">
        <v>38</v>
      </c>
      <c r="AD18" s="12"/>
      <c r="AE18" s="7" t="s">
        <v>39</v>
      </c>
      <c r="AF18" s="61" t="s">
        <v>1373</v>
      </c>
    </row>
    <row r="19" customHeight="1" spans="1:32">
      <c r="A19" s="32">
        <v>17</v>
      </c>
      <c r="B19" s="19" t="s">
        <v>104</v>
      </c>
      <c r="C19" s="20" t="s">
        <v>30</v>
      </c>
      <c r="D19" s="33">
        <v>10703</v>
      </c>
      <c r="E19" s="34" t="s">
        <v>31</v>
      </c>
      <c r="F19" s="34" t="s">
        <v>32</v>
      </c>
      <c r="G19" s="34" t="s">
        <v>101</v>
      </c>
      <c r="H19" s="34" t="s">
        <v>34</v>
      </c>
      <c r="I19" s="34" t="s">
        <v>84</v>
      </c>
      <c r="J19" s="34" t="s">
        <v>105</v>
      </c>
      <c r="K19" s="16" t="s">
        <v>106</v>
      </c>
      <c r="L19" s="33">
        <v>2</v>
      </c>
      <c r="M19" s="40">
        <v>81.53</v>
      </c>
      <c r="N19" s="41">
        <v>2</v>
      </c>
      <c r="O19" s="42" t="s">
        <v>38</v>
      </c>
      <c r="P19" s="45"/>
      <c r="Q19" s="42"/>
      <c r="R19" s="51"/>
      <c r="S19" s="51"/>
      <c r="T19" s="52"/>
      <c r="U19" s="53"/>
      <c r="V19" s="53"/>
      <c r="W19" s="53"/>
      <c r="X19" s="53"/>
      <c r="Y19" s="53"/>
      <c r="Z19" s="53"/>
      <c r="AA19" s="53"/>
      <c r="AB19" s="53"/>
      <c r="AC19" s="53"/>
      <c r="AD19" s="12" t="s">
        <v>1374</v>
      </c>
      <c r="AE19" s="7" t="s">
        <v>39</v>
      </c>
      <c r="AF19" s="61" t="s">
        <v>1373</v>
      </c>
    </row>
    <row r="20" customHeight="1" spans="1:32">
      <c r="A20" s="32">
        <v>18</v>
      </c>
      <c r="B20" s="12" t="s">
        <v>107</v>
      </c>
      <c r="C20" s="12" t="s">
        <v>30</v>
      </c>
      <c r="D20" s="33">
        <v>10706</v>
      </c>
      <c r="E20" s="34" t="s">
        <v>31</v>
      </c>
      <c r="F20" s="34" t="s">
        <v>32</v>
      </c>
      <c r="G20" s="34" t="s">
        <v>108</v>
      </c>
      <c r="H20" s="34" t="s">
        <v>34</v>
      </c>
      <c r="I20" s="13" t="s">
        <v>84</v>
      </c>
      <c r="J20" s="13" t="s">
        <v>105</v>
      </c>
      <c r="K20" s="13" t="s">
        <v>106</v>
      </c>
      <c r="L20" s="33">
        <v>2</v>
      </c>
      <c r="M20" s="40">
        <v>82.07</v>
      </c>
      <c r="N20" s="41">
        <v>1</v>
      </c>
      <c r="O20" s="42" t="s">
        <v>38</v>
      </c>
      <c r="P20" s="43" t="s">
        <v>1372</v>
      </c>
      <c r="Q20" s="43" t="s">
        <v>1372</v>
      </c>
      <c r="R20" s="43" t="s">
        <v>1372</v>
      </c>
      <c r="S20" s="43" t="s">
        <v>1372</v>
      </c>
      <c r="T20" s="43" t="s">
        <v>1372</v>
      </c>
      <c r="U20" s="43" t="s">
        <v>1372</v>
      </c>
      <c r="V20" s="43" t="s">
        <v>1372</v>
      </c>
      <c r="W20" s="43" t="s">
        <v>1372</v>
      </c>
      <c r="X20" s="43" t="s">
        <v>1372</v>
      </c>
      <c r="Y20" s="43" t="s">
        <v>1372</v>
      </c>
      <c r="Z20" s="43" t="s">
        <v>1372</v>
      </c>
      <c r="AA20" s="43" t="s">
        <v>1372</v>
      </c>
      <c r="AB20" s="43" t="s">
        <v>1372</v>
      </c>
      <c r="AC20" s="43" t="s">
        <v>38</v>
      </c>
      <c r="AD20" s="12"/>
      <c r="AE20" s="7" t="s">
        <v>39</v>
      </c>
      <c r="AF20" s="61" t="s">
        <v>1373</v>
      </c>
    </row>
    <row r="21" customHeight="1" spans="1:32">
      <c r="A21" s="32">
        <v>19</v>
      </c>
      <c r="B21" s="12" t="s">
        <v>109</v>
      </c>
      <c r="C21" s="12" t="s">
        <v>57</v>
      </c>
      <c r="D21" s="33">
        <v>10857</v>
      </c>
      <c r="E21" s="34" t="s">
        <v>31</v>
      </c>
      <c r="F21" s="34" t="s">
        <v>32</v>
      </c>
      <c r="G21" s="34" t="s">
        <v>110</v>
      </c>
      <c r="H21" s="34" t="s">
        <v>34</v>
      </c>
      <c r="I21" s="13" t="s">
        <v>84</v>
      </c>
      <c r="J21" s="13" t="s">
        <v>111</v>
      </c>
      <c r="K21" s="13" t="s">
        <v>112</v>
      </c>
      <c r="L21" s="33">
        <v>1</v>
      </c>
      <c r="M21" s="40">
        <v>83.39</v>
      </c>
      <c r="N21" s="41">
        <v>1</v>
      </c>
      <c r="O21" s="42" t="s">
        <v>38</v>
      </c>
      <c r="P21" s="43" t="s">
        <v>1372</v>
      </c>
      <c r="Q21" s="43" t="s">
        <v>1372</v>
      </c>
      <c r="R21" s="43" t="s">
        <v>1372</v>
      </c>
      <c r="S21" s="43" t="s">
        <v>1372</v>
      </c>
      <c r="T21" s="43" t="s">
        <v>1372</v>
      </c>
      <c r="U21" s="43" t="s">
        <v>1372</v>
      </c>
      <c r="V21" s="43" t="s">
        <v>1372</v>
      </c>
      <c r="W21" s="43" t="s">
        <v>1372</v>
      </c>
      <c r="X21" s="43" t="s">
        <v>1372</v>
      </c>
      <c r="Y21" s="43" t="s">
        <v>1372</v>
      </c>
      <c r="Z21" s="43" t="s">
        <v>1372</v>
      </c>
      <c r="AA21" s="43" t="s">
        <v>1372</v>
      </c>
      <c r="AB21" s="43" t="s">
        <v>1372</v>
      </c>
      <c r="AC21" s="43" t="s">
        <v>38</v>
      </c>
      <c r="AD21" s="12"/>
      <c r="AE21" s="7" t="s">
        <v>39</v>
      </c>
      <c r="AF21" s="61" t="s">
        <v>1373</v>
      </c>
    </row>
    <row r="22" customHeight="1" spans="1:32">
      <c r="A22" s="32">
        <v>20</v>
      </c>
      <c r="B22" s="12" t="s">
        <v>113</v>
      </c>
      <c r="C22" s="12" t="s">
        <v>57</v>
      </c>
      <c r="D22" s="33">
        <v>10797</v>
      </c>
      <c r="E22" s="34" t="s">
        <v>58</v>
      </c>
      <c r="F22" s="34" t="s">
        <v>32</v>
      </c>
      <c r="G22" s="34" t="s">
        <v>72</v>
      </c>
      <c r="H22" s="34" t="s">
        <v>34</v>
      </c>
      <c r="I22" s="13" t="s">
        <v>84</v>
      </c>
      <c r="J22" s="13" t="s">
        <v>73</v>
      </c>
      <c r="K22" s="13" t="s">
        <v>114</v>
      </c>
      <c r="L22" s="33">
        <v>1</v>
      </c>
      <c r="M22" s="40">
        <v>84.69</v>
      </c>
      <c r="N22" s="41">
        <v>1</v>
      </c>
      <c r="O22" s="42" t="s">
        <v>38</v>
      </c>
      <c r="P22" s="43" t="s">
        <v>1372</v>
      </c>
      <c r="Q22" s="43" t="s">
        <v>1372</v>
      </c>
      <c r="R22" s="43" t="s">
        <v>1372</v>
      </c>
      <c r="S22" s="43" t="s">
        <v>1372</v>
      </c>
      <c r="T22" s="43" t="s">
        <v>1372</v>
      </c>
      <c r="U22" s="43" t="s">
        <v>1372</v>
      </c>
      <c r="V22" s="43" t="s">
        <v>1372</v>
      </c>
      <c r="W22" s="43" t="s">
        <v>1372</v>
      </c>
      <c r="X22" s="43" t="s">
        <v>1372</v>
      </c>
      <c r="Y22" s="43" t="s">
        <v>1372</v>
      </c>
      <c r="Z22" s="43" t="s">
        <v>1372</v>
      </c>
      <c r="AA22" s="43" t="s">
        <v>1372</v>
      </c>
      <c r="AB22" s="43" t="s">
        <v>1372</v>
      </c>
      <c r="AC22" s="43" t="s">
        <v>38</v>
      </c>
      <c r="AD22" s="12"/>
      <c r="AE22" s="7" t="s">
        <v>39</v>
      </c>
      <c r="AF22" s="61" t="s">
        <v>1373</v>
      </c>
    </row>
    <row r="23" customHeight="1" spans="1:32">
      <c r="A23" s="32">
        <v>21</v>
      </c>
      <c r="B23" s="12" t="s">
        <v>115</v>
      </c>
      <c r="C23" s="12" t="s">
        <v>30</v>
      </c>
      <c r="D23" s="33">
        <v>10902</v>
      </c>
      <c r="E23" s="34" t="s">
        <v>31</v>
      </c>
      <c r="F23" s="34" t="s">
        <v>32</v>
      </c>
      <c r="G23" s="34" t="s">
        <v>116</v>
      </c>
      <c r="H23" s="34" t="s">
        <v>34</v>
      </c>
      <c r="I23" s="13" t="s">
        <v>84</v>
      </c>
      <c r="J23" s="13" t="s">
        <v>117</v>
      </c>
      <c r="K23" s="13" t="s">
        <v>118</v>
      </c>
      <c r="L23" s="33">
        <v>1</v>
      </c>
      <c r="M23" s="40">
        <v>82.19</v>
      </c>
      <c r="N23" s="41">
        <v>1</v>
      </c>
      <c r="O23" s="42" t="s">
        <v>38</v>
      </c>
      <c r="P23" s="43" t="s">
        <v>1372</v>
      </c>
      <c r="Q23" s="43" t="s">
        <v>1372</v>
      </c>
      <c r="R23" s="43" t="s">
        <v>1372</v>
      </c>
      <c r="S23" s="43" t="s">
        <v>1372</v>
      </c>
      <c r="T23" s="43" t="s">
        <v>1372</v>
      </c>
      <c r="U23" s="43" t="s">
        <v>1372</v>
      </c>
      <c r="V23" s="43" t="s">
        <v>1372</v>
      </c>
      <c r="W23" s="43" t="s">
        <v>1372</v>
      </c>
      <c r="X23" s="43" t="s">
        <v>1372</v>
      </c>
      <c r="Y23" s="43" t="s">
        <v>1372</v>
      </c>
      <c r="Z23" s="43" t="s">
        <v>1372</v>
      </c>
      <c r="AA23" s="43" t="s">
        <v>1372</v>
      </c>
      <c r="AB23" s="43" t="s">
        <v>1372</v>
      </c>
      <c r="AC23" s="43" t="s">
        <v>38</v>
      </c>
      <c r="AD23" s="12"/>
      <c r="AE23" s="7" t="s">
        <v>39</v>
      </c>
      <c r="AF23" s="61" t="s">
        <v>1373</v>
      </c>
    </row>
    <row r="24" customHeight="1" spans="1:32">
      <c r="A24" s="32">
        <v>22</v>
      </c>
      <c r="B24" s="19" t="s">
        <v>233</v>
      </c>
      <c r="C24" s="20" t="s">
        <v>57</v>
      </c>
      <c r="D24" s="33">
        <v>11039</v>
      </c>
      <c r="E24" s="34" t="s">
        <v>31</v>
      </c>
      <c r="F24" s="34" t="s">
        <v>32</v>
      </c>
      <c r="G24" s="34" t="s">
        <v>83</v>
      </c>
      <c r="H24" s="34" t="s">
        <v>131</v>
      </c>
      <c r="I24" s="34" t="s">
        <v>234</v>
      </c>
      <c r="J24" s="34" t="s">
        <v>36</v>
      </c>
      <c r="K24" s="16" t="s">
        <v>235</v>
      </c>
      <c r="L24" s="33">
        <v>4</v>
      </c>
      <c r="M24" s="40">
        <v>87.34</v>
      </c>
      <c r="N24" s="41">
        <v>1</v>
      </c>
      <c r="O24" s="42" t="s">
        <v>38</v>
      </c>
      <c r="P24" s="43" t="s">
        <v>1372</v>
      </c>
      <c r="Q24" s="43" t="s">
        <v>1372</v>
      </c>
      <c r="R24" s="43" t="s">
        <v>1372</v>
      </c>
      <c r="S24" s="43" t="s">
        <v>1372</v>
      </c>
      <c r="T24" s="43" t="s">
        <v>1372</v>
      </c>
      <c r="U24" s="43" t="s">
        <v>1372</v>
      </c>
      <c r="V24" s="43" t="s">
        <v>1372</v>
      </c>
      <c r="W24" s="43" t="s">
        <v>1372</v>
      </c>
      <c r="X24" s="43" t="s">
        <v>1372</v>
      </c>
      <c r="Y24" s="43" t="s">
        <v>1372</v>
      </c>
      <c r="Z24" s="43" t="s">
        <v>1372</v>
      </c>
      <c r="AA24" s="43" t="s">
        <v>1372</v>
      </c>
      <c r="AB24" s="43" t="s">
        <v>1372</v>
      </c>
      <c r="AC24" s="43" t="s">
        <v>38</v>
      </c>
      <c r="AD24" s="12"/>
      <c r="AE24" s="7" t="s">
        <v>236</v>
      </c>
      <c r="AF24" s="61" t="s">
        <v>1373</v>
      </c>
    </row>
    <row r="25" customHeight="1" spans="1:32">
      <c r="A25" s="32">
        <v>23</v>
      </c>
      <c r="B25" s="19" t="s">
        <v>237</v>
      </c>
      <c r="C25" s="20" t="s">
        <v>30</v>
      </c>
      <c r="D25" s="33">
        <v>11038</v>
      </c>
      <c r="E25" s="34" t="s">
        <v>31</v>
      </c>
      <c r="F25" s="34" t="s">
        <v>32</v>
      </c>
      <c r="G25" s="34" t="s">
        <v>231</v>
      </c>
      <c r="H25" s="34" t="s">
        <v>34</v>
      </c>
      <c r="I25" s="34" t="s">
        <v>234</v>
      </c>
      <c r="J25" s="34" t="s">
        <v>36</v>
      </c>
      <c r="K25" s="16" t="s">
        <v>235</v>
      </c>
      <c r="L25" s="33">
        <v>4</v>
      </c>
      <c r="M25" s="40">
        <v>82.58</v>
      </c>
      <c r="N25" s="41">
        <v>3</v>
      </c>
      <c r="O25" s="42" t="s">
        <v>38</v>
      </c>
      <c r="P25" s="43" t="s">
        <v>1372</v>
      </c>
      <c r="Q25" s="43" t="s">
        <v>1372</v>
      </c>
      <c r="R25" s="43" t="s">
        <v>1372</v>
      </c>
      <c r="S25" s="43" t="s">
        <v>1372</v>
      </c>
      <c r="T25" s="43" t="s">
        <v>1372</v>
      </c>
      <c r="U25" s="43" t="s">
        <v>1372</v>
      </c>
      <c r="V25" s="43" t="s">
        <v>1372</v>
      </c>
      <c r="W25" s="43" t="s">
        <v>1372</v>
      </c>
      <c r="X25" s="43" t="s">
        <v>1372</v>
      </c>
      <c r="Y25" s="43" t="s">
        <v>1372</v>
      </c>
      <c r="Z25" s="43" t="s">
        <v>1372</v>
      </c>
      <c r="AA25" s="43" t="s">
        <v>1372</v>
      </c>
      <c r="AB25" s="43" t="s">
        <v>1372</v>
      </c>
      <c r="AC25" s="43" t="s">
        <v>38</v>
      </c>
      <c r="AD25" s="12"/>
      <c r="AE25" s="7" t="s">
        <v>236</v>
      </c>
      <c r="AF25" s="61" t="s">
        <v>1373</v>
      </c>
    </row>
    <row r="26" customHeight="1" spans="1:32">
      <c r="A26" s="32">
        <v>24</v>
      </c>
      <c r="B26" s="12" t="s">
        <v>238</v>
      </c>
      <c r="C26" s="12" t="s">
        <v>30</v>
      </c>
      <c r="D26" s="33">
        <v>11040</v>
      </c>
      <c r="E26" s="34" t="s">
        <v>155</v>
      </c>
      <c r="F26" s="34" t="s">
        <v>32</v>
      </c>
      <c r="G26" s="34" t="s">
        <v>83</v>
      </c>
      <c r="H26" s="34" t="s">
        <v>67</v>
      </c>
      <c r="I26" s="13" t="s">
        <v>234</v>
      </c>
      <c r="J26" s="13" t="s">
        <v>36</v>
      </c>
      <c r="K26" s="13" t="s">
        <v>235</v>
      </c>
      <c r="L26" s="33">
        <v>4</v>
      </c>
      <c r="M26" s="40">
        <v>83.8</v>
      </c>
      <c r="N26" s="41">
        <v>2</v>
      </c>
      <c r="O26" s="42" t="s">
        <v>38</v>
      </c>
      <c r="P26" s="43" t="s">
        <v>1372</v>
      </c>
      <c r="Q26" s="43" t="s">
        <v>1372</v>
      </c>
      <c r="R26" s="43" t="s">
        <v>1372</v>
      </c>
      <c r="S26" s="43" t="s">
        <v>1372</v>
      </c>
      <c r="T26" s="43" t="s">
        <v>1372</v>
      </c>
      <c r="U26" s="43" t="s">
        <v>1372</v>
      </c>
      <c r="V26" s="43" t="s">
        <v>1372</v>
      </c>
      <c r="W26" s="43" t="s">
        <v>1372</v>
      </c>
      <c r="X26" s="43" t="s">
        <v>1372</v>
      </c>
      <c r="Y26" s="43" t="s">
        <v>1372</v>
      </c>
      <c r="Z26" s="43" t="s">
        <v>1372</v>
      </c>
      <c r="AA26" s="43" t="s">
        <v>1372</v>
      </c>
      <c r="AB26" s="43" t="s">
        <v>1372</v>
      </c>
      <c r="AC26" s="43" t="s">
        <v>38</v>
      </c>
      <c r="AD26" s="12"/>
      <c r="AE26" s="7" t="s">
        <v>236</v>
      </c>
      <c r="AF26" s="61" t="s">
        <v>1373</v>
      </c>
    </row>
    <row r="27" customHeight="1" spans="1:32">
      <c r="A27" s="32">
        <v>25</v>
      </c>
      <c r="B27" s="12" t="s">
        <v>239</v>
      </c>
      <c r="C27" s="12" t="s">
        <v>30</v>
      </c>
      <c r="D27" s="33">
        <v>11036</v>
      </c>
      <c r="E27" s="34" t="s">
        <v>31</v>
      </c>
      <c r="F27" s="34" t="s">
        <v>32</v>
      </c>
      <c r="G27" s="34" t="s">
        <v>33</v>
      </c>
      <c r="H27" s="34" t="s">
        <v>131</v>
      </c>
      <c r="I27" s="13" t="s">
        <v>234</v>
      </c>
      <c r="J27" s="13" t="s">
        <v>36</v>
      </c>
      <c r="K27" s="13" t="s">
        <v>235</v>
      </c>
      <c r="L27" s="33">
        <v>4</v>
      </c>
      <c r="M27" s="40">
        <v>81.44</v>
      </c>
      <c r="N27" s="41">
        <v>4</v>
      </c>
      <c r="O27" s="42" t="s">
        <v>38</v>
      </c>
      <c r="P27" s="43" t="s">
        <v>1372</v>
      </c>
      <c r="Q27" s="43" t="s">
        <v>1372</v>
      </c>
      <c r="R27" s="43" t="s">
        <v>1372</v>
      </c>
      <c r="S27" s="43" t="s">
        <v>1372</v>
      </c>
      <c r="T27" s="43" t="s">
        <v>1372</v>
      </c>
      <c r="U27" s="43" t="s">
        <v>1372</v>
      </c>
      <c r="V27" s="43" t="s">
        <v>1372</v>
      </c>
      <c r="W27" s="43" t="s">
        <v>1372</v>
      </c>
      <c r="X27" s="43" t="s">
        <v>1372</v>
      </c>
      <c r="Y27" s="43" t="s">
        <v>1372</v>
      </c>
      <c r="Z27" s="43" t="s">
        <v>1372</v>
      </c>
      <c r="AA27" s="43" t="s">
        <v>1372</v>
      </c>
      <c r="AB27" s="43" t="s">
        <v>1372</v>
      </c>
      <c r="AC27" s="43" t="s">
        <v>38</v>
      </c>
      <c r="AD27" s="12"/>
      <c r="AE27" s="7" t="s">
        <v>236</v>
      </c>
      <c r="AF27" s="61" t="s">
        <v>1373</v>
      </c>
    </row>
    <row r="28" customHeight="1" spans="1:32">
      <c r="A28" s="32">
        <v>26</v>
      </c>
      <c r="B28" s="36" t="s">
        <v>240</v>
      </c>
      <c r="C28" s="20" t="s">
        <v>30</v>
      </c>
      <c r="D28" s="33">
        <v>10919</v>
      </c>
      <c r="E28" s="34" t="s">
        <v>31</v>
      </c>
      <c r="F28" s="34" t="s">
        <v>32</v>
      </c>
      <c r="G28" s="34" t="s">
        <v>241</v>
      </c>
      <c r="H28" s="34" t="s">
        <v>34</v>
      </c>
      <c r="I28" s="34" t="s">
        <v>234</v>
      </c>
      <c r="J28" s="34" t="s">
        <v>242</v>
      </c>
      <c r="K28" s="16" t="s">
        <v>243</v>
      </c>
      <c r="L28" s="33">
        <v>2</v>
      </c>
      <c r="M28" s="40">
        <v>79.09</v>
      </c>
      <c r="N28" s="41">
        <v>2</v>
      </c>
      <c r="O28" s="42" t="s">
        <v>38</v>
      </c>
      <c r="P28" s="45"/>
      <c r="Q28" s="42"/>
      <c r="R28" s="51"/>
      <c r="S28" s="51"/>
      <c r="T28" s="52"/>
      <c r="U28" s="53"/>
      <c r="V28" s="53"/>
      <c r="W28" s="53"/>
      <c r="X28" s="53"/>
      <c r="Y28" s="53"/>
      <c r="Z28" s="53"/>
      <c r="AA28" s="53"/>
      <c r="AB28" s="53"/>
      <c r="AC28" s="53"/>
      <c r="AD28" s="12" t="s">
        <v>1374</v>
      </c>
      <c r="AE28" s="7" t="s">
        <v>236</v>
      </c>
      <c r="AF28" s="61" t="s">
        <v>1373</v>
      </c>
    </row>
    <row r="29" customHeight="1" spans="1:32">
      <c r="A29" s="32">
        <v>27</v>
      </c>
      <c r="B29" s="12" t="s">
        <v>244</v>
      </c>
      <c r="C29" s="12" t="s">
        <v>30</v>
      </c>
      <c r="D29" s="33">
        <v>10917</v>
      </c>
      <c r="E29" s="34" t="s">
        <v>31</v>
      </c>
      <c r="F29" s="34" t="s">
        <v>32</v>
      </c>
      <c r="G29" s="34" t="s">
        <v>245</v>
      </c>
      <c r="H29" s="34" t="s">
        <v>131</v>
      </c>
      <c r="I29" s="13" t="s">
        <v>234</v>
      </c>
      <c r="J29" s="13" t="s">
        <v>242</v>
      </c>
      <c r="K29" s="13" t="s">
        <v>243</v>
      </c>
      <c r="L29" s="33">
        <v>2</v>
      </c>
      <c r="M29" s="40">
        <v>78.91</v>
      </c>
      <c r="N29" s="41">
        <v>3</v>
      </c>
      <c r="O29" s="42" t="s">
        <v>38</v>
      </c>
      <c r="P29" s="43" t="s">
        <v>1372</v>
      </c>
      <c r="Q29" s="43" t="s">
        <v>1372</v>
      </c>
      <c r="R29" s="43" t="s">
        <v>1372</v>
      </c>
      <c r="S29" s="43" t="s">
        <v>1372</v>
      </c>
      <c r="T29" s="43" t="s">
        <v>1372</v>
      </c>
      <c r="U29" s="43" t="s">
        <v>1372</v>
      </c>
      <c r="V29" s="43" t="s">
        <v>1372</v>
      </c>
      <c r="W29" s="43" t="s">
        <v>1372</v>
      </c>
      <c r="X29" s="43" t="s">
        <v>1372</v>
      </c>
      <c r="Y29" s="43" t="s">
        <v>1372</v>
      </c>
      <c r="Z29" s="43" t="s">
        <v>1372</v>
      </c>
      <c r="AA29" s="43" t="s">
        <v>1372</v>
      </c>
      <c r="AB29" s="43" t="s">
        <v>1372</v>
      </c>
      <c r="AC29" s="43" t="s">
        <v>38</v>
      </c>
      <c r="AD29" s="12"/>
      <c r="AE29" s="7" t="s">
        <v>236</v>
      </c>
      <c r="AF29" s="61" t="s">
        <v>1373</v>
      </c>
    </row>
    <row r="30" customHeight="1" spans="1:32">
      <c r="A30" s="32">
        <v>28</v>
      </c>
      <c r="B30" s="12" t="s">
        <v>246</v>
      </c>
      <c r="C30" s="12" t="s">
        <v>30</v>
      </c>
      <c r="D30" s="33">
        <v>10978</v>
      </c>
      <c r="E30" s="34" t="s">
        <v>146</v>
      </c>
      <c r="F30" s="34" t="s">
        <v>32</v>
      </c>
      <c r="G30" s="34" t="s">
        <v>247</v>
      </c>
      <c r="H30" s="34" t="s">
        <v>34</v>
      </c>
      <c r="I30" s="13" t="s">
        <v>234</v>
      </c>
      <c r="J30" s="13" t="s">
        <v>48</v>
      </c>
      <c r="K30" s="13" t="s">
        <v>248</v>
      </c>
      <c r="L30" s="33">
        <v>1</v>
      </c>
      <c r="M30" s="40">
        <v>79.82</v>
      </c>
      <c r="N30" s="41">
        <v>1</v>
      </c>
      <c r="O30" s="42" t="s">
        <v>38</v>
      </c>
      <c r="P30" s="43" t="s">
        <v>1372</v>
      </c>
      <c r="Q30" s="43" t="s">
        <v>1372</v>
      </c>
      <c r="R30" s="43" t="s">
        <v>1372</v>
      </c>
      <c r="S30" s="43" t="s">
        <v>1372</v>
      </c>
      <c r="T30" s="43" t="s">
        <v>1372</v>
      </c>
      <c r="U30" s="43" t="s">
        <v>1372</v>
      </c>
      <c r="V30" s="43" t="s">
        <v>1372</v>
      </c>
      <c r="W30" s="43" t="s">
        <v>1372</v>
      </c>
      <c r="X30" s="43" t="s">
        <v>1372</v>
      </c>
      <c r="Y30" s="43" t="s">
        <v>1372</v>
      </c>
      <c r="Z30" s="43" t="s">
        <v>1372</v>
      </c>
      <c r="AA30" s="43" t="s">
        <v>1372</v>
      </c>
      <c r="AB30" s="43" t="s">
        <v>1372</v>
      </c>
      <c r="AC30" s="43" t="s">
        <v>38</v>
      </c>
      <c r="AD30" s="12"/>
      <c r="AE30" s="7" t="s">
        <v>236</v>
      </c>
      <c r="AF30" s="61" t="s">
        <v>1373</v>
      </c>
    </row>
    <row r="31" customHeight="1" spans="1:32">
      <c r="A31" s="32">
        <v>29</v>
      </c>
      <c r="B31" s="36" t="s">
        <v>249</v>
      </c>
      <c r="C31" s="20" t="s">
        <v>30</v>
      </c>
      <c r="D31" s="33">
        <v>10990</v>
      </c>
      <c r="E31" s="34" t="s">
        <v>31</v>
      </c>
      <c r="F31" s="34" t="s">
        <v>32</v>
      </c>
      <c r="G31" s="34" t="s">
        <v>108</v>
      </c>
      <c r="H31" s="34" t="s">
        <v>131</v>
      </c>
      <c r="I31" s="34" t="s">
        <v>234</v>
      </c>
      <c r="J31" s="34" t="s">
        <v>102</v>
      </c>
      <c r="K31" s="16" t="s">
        <v>250</v>
      </c>
      <c r="L31" s="33">
        <v>2</v>
      </c>
      <c r="M31" s="40">
        <v>81.7</v>
      </c>
      <c r="N31" s="41">
        <v>1</v>
      </c>
      <c r="O31" s="42" t="s">
        <v>38</v>
      </c>
      <c r="P31" s="45"/>
      <c r="Q31" s="42"/>
      <c r="R31" s="51"/>
      <c r="S31" s="51"/>
      <c r="T31" s="52"/>
      <c r="U31" s="53"/>
      <c r="V31" s="53"/>
      <c r="W31" s="53"/>
      <c r="X31" s="53"/>
      <c r="Y31" s="53"/>
      <c r="Z31" s="53"/>
      <c r="AA31" s="53"/>
      <c r="AB31" s="53"/>
      <c r="AC31" s="53"/>
      <c r="AD31" s="12" t="s">
        <v>1374</v>
      </c>
      <c r="AE31" s="7" t="s">
        <v>236</v>
      </c>
      <c r="AF31" s="61" t="s">
        <v>1373</v>
      </c>
    </row>
    <row r="32" customHeight="1" spans="1:32">
      <c r="A32" s="32">
        <v>30</v>
      </c>
      <c r="B32" s="12" t="s">
        <v>251</v>
      </c>
      <c r="C32" s="12" t="s">
        <v>30</v>
      </c>
      <c r="D32" s="33">
        <v>10692</v>
      </c>
      <c r="E32" s="34" t="s">
        <v>136</v>
      </c>
      <c r="F32" s="34" t="s">
        <v>32</v>
      </c>
      <c r="G32" s="34" t="s">
        <v>252</v>
      </c>
      <c r="H32" s="34" t="s">
        <v>44</v>
      </c>
      <c r="I32" s="13" t="s">
        <v>234</v>
      </c>
      <c r="J32" s="13" t="s">
        <v>253</v>
      </c>
      <c r="K32" s="13" t="s">
        <v>254</v>
      </c>
      <c r="L32" s="33">
        <v>1</v>
      </c>
      <c r="M32" s="40">
        <v>83.33</v>
      </c>
      <c r="N32" s="41">
        <v>1</v>
      </c>
      <c r="O32" s="42" t="s">
        <v>38</v>
      </c>
      <c r="P32" s="43" t="s">
        <v>1372</v>
      </c>
      <c r="Q32" s="43" t="s">
        <v>1372</v>
      </c>
      <c r="R32" s="43" t="s">
        <v>1372</v>
      </c>
      <c r="S32" s="43" t="s">
        <v>1372</v>
      </c>
      <c r="T32" s="43" t="s">
        <v>1372</v>
      </c>
      <c r="U32" s="43" t="s">
        <v>1372</v>
      </c>
      <c r="V32" s="43" t="s">
        <v>1372</v>
      </c>
      <c r="W32" s="43" t="s">
        <v>1372</v>
      </c>
      <c r="X32" s="43" t="s">
        <v>1372</v>
      </c>
      <c r="Y32" s="43" t="s">
        <v>1372</v>
      </c>
      <c r="Z32" s="43" t="s">
        <v>1372</v>
      </c>
      <c r="AA32" s="43" t="s">
        <v>1372</v>
      </c>
      <c r="AB32" s="43" t="s">
        <v>1372</v>
      </c>
      <c r="AC32" s="43" t="s">
        <v>38</v>
      </c>
      <c r="AD32" s="12"/>
      <c r="AE32" s="7" t="s">
        <v>236</v>
      </c>
      <c r="AF32" s="61" t="s">
        <v>1373</v>
      </c>
    </row>
    <row r="33" customHeight="1" spans="1:32">
      <c r="A33" s="32">
        <v>31</v>
      </c>
      <c r="B33" s="12" t="s">
        <v>255</v>
      </c>
      <c r="C33" s="12" t="s">
        <v>30</v>
      </c>
      <c r="D33" s="33">
        <v>11041</v>
      </c>
      <c r="E33" s="34" t="s">
        <v>256</v>
      </c>
      <c r="F33" s="34" t="s">
        <v>32</v>
      </c>
      <c r="G33" s="34" t="s">
        <v>83</v>
      </c>
      <c r="H33" s="34" t="s">
        <v>131</v>
      </c>
      <c r="I33" s="13" t="s">
        <v>257</v>
      </c>
      <c r="J33" s="13" t="s">
        <v>36</v>
      </c>
      <c r="K33" s="13" t="s">
        <v>258</v>
      </c>
      <c r="L33" s="33">
        <v>5</v>
      </c>
      <c r="M33" s="40">
        <v>82.71</v>
      </c>
      <c r="N33" s="41">
        <v>3</v>
      </c>
      <c r="O33" s="42" t="s">
        <v>38</v>
      </c>
      <c r="P33" s="43" t="s">
        <v>1372</v>
      </c>
      <c r="Q33" s="43" t="s">
        <v>1372</v>
      </c>
      <c r="R33" s="43" t="s">
        <v>1372</v>
      </c>
      <c r="S33" s="43" t="s">
        <v>1372</v>
      </c>
      <c r="T33" s="43" t="s">
        <v>1372</v>
      </c>
      <c r="U33" s="43" t="s">
        <v>1372</v>
      </c>
      <c r="V33" s="43" t="s">
        <v>1372</v>
      </c>
      <c r="W33" s="43" t="s">
        <v>1372</v>
      </c>
      <c r="X33" s="43" t="s">
        <v>1372</v>
      </c>
      <c r="Y33" s="43" t="s">
        <v>1372</v>
      </c>
      <c r="Z33" s="43" t="s">
        <v>1372</v>
      </c>
      <c r="AA33" s="43" t="s">
        <v>1372</v>
      </c>
      <c r="AB33" s="43" t="s">
        <v>1372</v>
      </c>
      <c r="AC33" s="43" t="s">
        <v>38</v>
      </c>
      <c r="AD33" s="12"/>
      <c r="AE33" s="7" t="s">
        <v>236</v>
      </c>
      <c r="AF33" s="61" t="s">
        <v>1373</v>
      </c>
    </row>
    <row r="34" customHeight="1" spans="1:32">
      <c r="A34" s="32">
        <v>32</v>
      </c>
      <c r="B34" s="12" t="s">
        <v>259</v>
      </c>
      <c r="C34" s="12" t="s">
        <v>30</v>
      </c>
      <c r="D34" s="33">
        <v>11043</v>
      </c>
      <c r="E34" s="34" t="s">
        <v>260</v>
      </c>
      <c r="F34" s="34" t="s">
        <v>32</v>
      </c>
      <c r="G34" s="34" t="s">
        <v>83</v>
      </c>
      <c r="H34" s="34" t="s">
        <v>44</v>
      </c>
      <c r="I34" s="13" t="s">
        <v>257</v>
      </c>
      <c r="J34" s="13" t="s">
        <v>36</v>
      </c>
      <c r="K34" s="13" t="s">
        <v>258</v>
      </c>
      <c r="L34" s="33">
        <v>5</v>
      </c>
      <c r="M34" s="40">
        <v>82.74</v>
      </c>
      <c r="N34" s="41">
        <v>2</v>
      </c>
      <c r="O34" s="42" t="s">
        <v>38</v>
      </c>
      <c r="P34" s="43" t="s">
        <v>1372</v>
      </c>
      <c r="Q34" s="43" t="s">
        <v>1372</v>
      </c>
      <c r="R34" s="43" t="s">
        <v>1372</v>
      </c>
      <c r="S34" s="43" t="s">
        <v>1372</v>
      </c>
      <c r="T34" s="43" t="s">
        <v>1372</v>
      </c>
      <c r="U34" s="43" t="s">
        <v>1372</v>
      </c>
      <c r="V34" s="43" t="s">
        <v>1372</v>
      </c>
      <c r="W34" s="43" t="s">
        <v>1372</v>
      </c>
      <c r="X34" s="43" t="s">
        <v>1372</v>
      </c>
      <c r="Y34" s="43" t="s">
        <v>1372</v>
      </c>
      <c r="Z34" s="43" t="s">
        <v>1372</v>
      </c>
      <c r="AA34" s="43" t="s">
        <v>1372</v>
      </c>
      <c r="AB34" s="43" t="s">
        <v>1372</v>
      </c>
      <c r="AC34" s="43" t="s">
        <v>38</v>
      </c>
      <c r="AD34" s="12"/>
      <c r="AE34" s="7" t="s">
        <v>236</v>
      </c>
      <c r="AF34" s="61" t="s">
        <v>1373</v>
      </c>
    </row>
    <row r="35" customHeight="1" spans="1:32">
      <c r="A35" s="32">
        <v>33</v>
      </c>
      <c r="B35" s="12" t="s">
        <v>261</v>
      </c>
      <c r="C35" s="12" t="s">
        <v>30</v>
      </c>
      <c r="D35" s="33">
        <v>11044</v>
      </c>
      <c r="E35" s="34" t="s">
        <v>262</v>
      </c>
      <c r="F35" s="34" t="s">
        <v>32</v>
      </c>
      <c r="G35" s="34" t="s">
        <v>83</v>
      </c>
      <c r="H35" s="34" t="s">
        <v>34</v>
      </c>
      <c r="I35" s="13" t="s">
        <v>257</v>
      </c>
      <c r="J35" s="13" t="s">
        <v>36</v>
      </c>
      <c r="K35" s="13" t="s">
        <v>258</v>
      </c>
      <c r="L35" s="33">
        <v>5</v>
      </c>
      <c r="M35" s="40">
        <v>83.84</v>
      </c>
      <c r="N35" s="41">
        <v>1</v>
      </c>
      <c r="O35" s="42" t="s">
        <v>38</v>
      </c>
      <c r="P35" s="43" t="s">
        <v>1372</v>
      </c>
      <c r="Q35" s="43" t="s">
        <v>1372</v>
      </c>
      <c r="R35" s="43" t="s">
        <v>1372</v>
      </c>
      <c r="S35" s="43" t="s">
        <v>1372</v>
      </c>
      <c r="T35" s="43" t="s">
        <v>1372</v>
      </c>
      <c r="U35" s="43" t="s">
        <v>1372</v>
      </c>
      <c r="V35" s="43" t="s">
        <v>1372</v>
      </c>
      <c r="W35" s="43" t="s">
        <v>1372</v>
      </c>
      <c r="X35" s="43" t="s">
        <v>1372</v>
      </c>
      <c r="Y35" s="43" t="s">
        <v>1372</v>
      </c>
      <c r="Z35" s="43" t="s">
        <v>1372</v>
      </c>
      <c r="AA35" s="43" t="s">
        <v>1372</v>
      </c>
      <c r="AB35" s="43" t="s">
        <v>1372</v>
      </c>
      <c r="AC35" s="43" t="s">
        <v>38</v>
      </c>
      <c r="AD35" s="12" t="s">
        <v>1378</v>
      </c>
      <c r="AE35" s="7" t="s">
        <v>236</v>
      </c>
      <c r="AF35" s="61" t="s">
        <v>1373</v>
      </c>
    </row>
    <row r="36" customHeight="1" spans="1:32">
      <c r="A36" s="32">
        <v>34</v>
      </c>
      <c r="B36" s="12" t="s">
        <v>263</v>
      </c>
      <c r="C36" s="12" t="s">
        <v>57</v>
      </c>
      <c r="D36" s="33">
        <v>11239</v>
      </c>
      <c r="E36" s="34" t="s">
        <v>31</v>
      </c>
      <c r="F36" s="34" t="s">
        <v>32</v>
      </c>
      <c r="G36" s="34" t="s">
        <v>264</v>
      </c>
      <c r="H36" s="34" t="s">
        <v>34</v>
      </c>
      <c r="I36" s="13" t="s">
        <v>257</v>
      </c>
      <c r="J36" s="13" t="s">
        <v>53</v>
      </c>
      <c r="K36" s="13" t="s">
        <v>265</v>
      </c>
      <c r="L36" s="33">
        <v>5</v>
      </c>
      <c r="M36" s="40">
        <v>83.17</v>
      </c>
      <c r="N36" s="41">
        <v>1</v>
      </c>
      <c r="O36" s="42" t="s">
        <v>38</v>
      </c>
      <c r="P36" s="43" t="s">
        <v>1372</v>
      </c>
      <c r="Q36" s="43" t="s">
        <v>1372</v>
      </c>
      <c r="R36" s="43" t="s">
        <v>1372</v>
      </c>
      <c r="S36" s="43" t="s">
        <v>1372</v>
      </c>
      <c r="T36" s="43" t="s">
        <v>1372</v>
      </c>
      <c r="U36" s="43" t="s">
        <v>1372</v>
      </c>
      <c r="V36" s="43" t="s">
        <v>1372</v>
      </c>
      <c r="W36" s="43" t="s">
        <v>1372</v>
      </c>
      <c r="X36" s="43" t="s">
        <v>1372</v>
      </c>
      <c r="Y36" s="43" t="s">
        <v>1372</v>
      </c>
      <c r="Z36" s="43" t="s">
        <v>1372</v>
      </c>
      <c r="AA36" s="43" t="s">
        <v>1372</v>
      </c>
      <c r="AB36" s="43" t="s">
        <v>1372</v>
      </c>
      <c r="AC36" s="43" t="s">
        <v>38</v>
      </c>
      <c r="AD36" s="12"/>
      <c r="AE36" s="7" t="s">
        <v>236</v>
      </c>
      <c r="AF36" s="61" t="s">
        <v>1373</v>
      </c>
    </row>
    <row r="37" customHeight="1" spans="1:32">
      <c r="A37" s="32">
        <v>35</v>
      </c>
      <c r="B37" s="12" t="s">
        <v>266</v>
      </c>
      <c r="C37" s="12" t="s">
        <v>57</v>
      </c>
      <c r="D37" s="33">
        <v>11242</v>
      </c>
      <c r="E37" s="34" t="s">
        <v>31</v>
      </c>
      <c r="F37" s="34" t="s">
        <v>32</v>
      </c>
      <c r="G37" s="34" t="s">
        <v>264</v>
      </c>
      <c r="H37" s="34" t="s">
        <v>34</v>
      </c>
      <c r="I37" s="13" t="s">
        <v>257</v>
      </c>
      <c r="J37" s="13" t="s">
        <v>53</v>
      </c>
      <c r="K37" s="13" t="s">
        <v>265</v>
      </c>
      <c r="L37" s="33">
        <v>5</v>
      </c>
      <c r="M37" s="40">
        <v>74.39</v>
      </c>
      <c r="N37" s="41">
        <v>4</v>
      </c>
      <c r="O37" s="42" t="s">
        <v>38</v>
      </c>
      <c r="P37" s="43" t="s">
        <v>1372</v>
      </c>
      <c r="Q37" s="43" t="s">
        <v>1372</v>
      </c>
      <c r="R37" s="43" t="s">
        <v>1372</v>
      </c>
      <c r="S37" s="43" t="s">
        <v>1372</v>
      </c>
      <c r="T37" s="43" t="s">
        <v>1372</v>
      </c>
      <c r="U37" s="43" t="s">
        <v>1372</v>
      </c>
      <c r="V37" s="43" t="s">
        <v>1372</v>
      </c>
      <c r="W37" s="43" t="s">
        <v>1372</v>
      </c>
      <c r="X37" s="43" t="s">
        <v>1372</v>
      </c>
      <c r="Y37" s="43" t="s">
        <v>1372</v>
      </c>
      <c r="Z37" s="43" t="s">
        <v>1372</v>
      </c>
      <c r="AA37" s="43" t="s">
        <v>1372</v>
      </c>
      <c r="AB37" s="43" t="s">
        <v>1372</v>
      </c>
      <c r="AC37" s="43" t="s">
        <v>38</v>
      </c>
      <c r="AD37" s="12"/>
      <c r="AE37" s="7" t="s">
        <v>236</v>
      </c>
      <c r="AF37" s="61" t="s">
        <v>1373</v>
      </c>
    </row>
    <row r="38" customHeight="1" spans="1:32">
      <c r="A38" s="32">
        <v>36</v>
      </c>
      <c r="B38" s="12" t="s">
        <v>267</v>
      </c>
      <c r="C38" s="12" t="s">
        <v>30</v>
      </c>
      <c r="D38" s="33">
        <v>11234</v>
      </c>
      <c r="E38" s="34" t="s">
        <v>268</v>
      </c>
      <c r="F38" s="34" t="s">
        <v>32</v>
      </c>
      <c r="G38" s="34" t="s">
        <v>51</v>
      </c>
      <c r="H38" s="34" t="s">
        <v>34</v>
      </c>
      <c r="I38" s="13" t="s">
        <v>257</v>
      </c>
      <c r="J38" s="13" t="s">
        <v>53</v>
      </c>
      <c r="K38" s="13" t="s">
        <v>265</v>
      </c>
      <c r="L38" s="33">
        <v>5</v>
      </c>
      <c r="M38" s="40">
        <v>76.71</v>
      </c>
      <c r="N38" s="41">
        <v>2</v>
      </c>
      <c r="O38" s="42" t="s">
        <v>38</v>
      </c>
      <c r="P38" s="43" t="s">
        <v>1372</v>
      </c>
      <c r="Q38" s="43" t="s">
        <v>1372</v>
      </c>
      <c r="R38" s="43" t="s">
        <v>1372</v>
      </c>
      <c r="S38" s="43" t="s">
        <v>1372</v>
      </c>
      <c r="T38" s="43" t="s">
        <v>1372</v>
      </c>
      <c r="U38" s="43" t="s">
        <v>1372</v>
      </c>
      <c r="V38" s="43" t="s">
        <v>1372</v>
      </c>
      <c r="W38" s="43" t="s">
        <v>1372</v>
      </c>
      <c r="X38" s="43" t="s">
        <v>1372</v>
      </c>
      <c r="Y38" s="43" t="s">
        <v>1372</v>
      </c>
      <c r="Z38" s="43" t="s">
        <v>1372</v>
      </c>
      <c r="AA38" s="43" t="s">
        <v>1372</v>
      </c>
      <c r="AB38" s="43" t="s">
        <v>1372</v>
      </c>
      <c r="AC38" s="43" t="s">
        <v>38</v>
      </c>
      <c r="AD38" s="12"/>
      <c r="AE38" s="7" t="s">
        <v>236</v>
      </c>
      <c r="AF38" s="61" t="s">
        <v>1373</v>
      </c>
    </row>
    <row r="39" customHeight="1" spans="1:32">
      <c r="A39" s="32">
        <v>37</v>
      </c>
      <c r="B39" s="12" t="s">
        <v>269</v>
      </c>
      <c r="C39" s="12" t="s">
        <v>57</v>
      </c>
      <c r="D39" s="33">
        <v>11240</v>
      </c>
      <c r="E39" s="34" t="s">
        <v>65</v>
      </c>
      <c r="F39" s="34" t="s">
        <v>32</v>
      </c>
      <c r="G39" s="34" t="s">
        <v>51</v>
      </c>
      <c r="H39" s="34" t="s">
        <v>34</v>
      </c>
      <c r="I39" s="13" t="s">
        <v>257</v>
      </c>
      <c r="J39" s="13" t="s">
        <v>53</v>
      </c>
      <c r="K39" s="13" t="s">
        <v>265</v>
      </c>
      <c r="L39" s="33">
        <v>5</v>
      </c>
      <c r="M39" s="40">
        <v>76.31</v>
      </c>
      <c r="N39" s="41">
        <v>3</v>
      </c>
      <c r="O39" s="42" t="s">
        <v>38</v>
      </c>
      <c r="P39" s="43" t="s">
        <v>1372</v>
      </c>
      <c r="Q39" s="43" t="s">
        <v>1372</v>
      </c>
      <c r="R39" s="43" t="s">
        <v>1372</v>
      </c>
      <c r="S39" s="43" t="s">
        <v>1372</v>
      </c>
      <c r="T39" s="54" t="s">
        <v>1379</v>
      </c>
      <c r="U39" s="55"/>
      <c r="V39" s="43" t="s">
        <v>1372</v>
      </c>
      <c r="W39" s="43" t="s">
        <v>1372</v>
      </c>
      <c r="X39" s="43" t="s">
        <v>1372</v>
      </c>
      <c r="Y39" s="43" t="s">
        <v>1372</v>
      </c>
      <c r="Z39" s="43" t="s">
        <v>1372</v>
      </c>
      <c r="AA39" s="43" t="s">
        <v>1372</v>
      </c>
      <c r="AB39" s="43"/>
      <c r="AC39" s="43" t="s">
        <v>1380</v>
      </c>
      <c r="AD39" s="12"/>
      <c r="AE39" s="7" t="s">
        <v>236</v>
      </c>
      <c r="AF39" s="61" t="s">
        <v>1373</v>
      </c>
    </row>
    <row r="40" customHeight="1" spans="1:32">
      <c r="A40" s="32">
        <v>38</v>
      </c>
      <c r="B40" s="12" t="s">
        <v>270</v>
      </c>
      <c r="C40" s="12" t="s">
        <v>30</v>
      </c>
      <c r="D40" s="33">
        <v>11016</v>
      </c>
      <c r="E40" s="34" t="s">
        <v>262</v>
      </c>
      <c r="F40" s="34" t="s">
        <v>32</v>
      </c>
      <c r="G40" s="34" t="s">
        <v>88</v>
      </c>
      <c r="H40" s="34" t="s">
        <v>34</v>
      </c>
      <c r="I40" s="13" t="s">
        <v>257</v>
      </c>
      <c r="J40" s="13" t="s">
        <v>89</v>
      </c>
      <c r="K40" s="13" t="s">
        <v>271</v>
      </c>
      <c r="L40" s="33">
        <v>1</v>
      </c>
      <c r="M40" s="40">
        <v>86.13</v>
      </c>
      <c r="N40" s="41">
        <v>1</v>
      </c>
      <c r="O40" s="42" t="s">
        <v>38</v>
      </c>
      <c r="P40" s="43" t="s">
        <v>1372</v>
      </c>
      <c r="Q40" s="43" t="s">
        <v>1372</v>
      </c>
      <c r="R40" s="43" t="s">
        <v>1372</v>
      </c>
      <c r="S40" s="43" t="s">
        <v>1372</v>
      </c>
      <c r="T40" s="43" t="s">
        <v>1372</v>
      </c>
      <c r="U40" s="43" t="s">
        <v>1372</v>
      </c>
      <c r="V40" s="43" t="s">
        <v>1372</v>
      </c>
      <c r="W40" s="43" t="s">
        <v>1372</v>
      </c>
      <c r="X40" s="43" t="s">
        <v>1372</v>
      </c>
      <c r="Y40" s="43" t="s">
        <v>1372</v>
      </c>
      <c r="Z40" s="43" t="s">
        <v>1372</v>
      </c>
      <c r="AA40" s="43" t="s">
        <v>1372</v>
      </c>
      <c r="AB40" s="43" t="s">
        <v>1372</v>
      </c>
      <c r="AC40" s="43" t="s">
        <v>38</v>
      </c>
      <c r="AD40" s="12"/>
      <c r="AE40" s="7" t="s">
        <v>236</v>
      </c>
      <c r="AF40" s="61" t="s">
        <v>1373</v>
      </c>
    </row>
    <row r="41" customHeight="1" spans="1:32">
      <c r="A41" s="32">
        <v>39</v>
      </c>
      <c r="B41" s="12" t="s">
        <v>272</v>
      </c>
      <c r="C41" s="12" t="s">
        <v>30</v>
      </c>
      <c r="D41" s="33">
        <v>10931</v>
      </c>
      <c r="E41" s="34" t="s">
        <v>173</v>
      </c>
      <c r="F41" s="34" t="s">
        <v>32</v>
      </c>
      <c r="G41" s="34" t="s">
        <v>245</v>
      </c>
      <c r="H41" s="34" t="s">
        <v>34</v>
      </c>
      <c r="I41" s="13" t="s">
        <v>257</v>
      </c>
      <c r="J41" s="13" t="s">
        <v>242</v>
      </c>
      <c r="K41" s="13" t="s">
        <v>273</v>
      </c>
      <c r="L41" s="33">
        <v>3</v>
      </c>
      <c r="M41" s="40">
        <v>81.87</v>
      </c>
      <c r="N41" s="41">
        <v>2</v>
      </c>
      <c r="O41" s="42" t="s">
        <v>38</v>
      </c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12" t="s">
        <v>1374</v>
      </c>
      <c r="AE41" s="7" t="s">
        <v>236</v>
      </c>
      <c r="AF41" s="61" t="s">
        <v>1373</v>
      </c>
    </row>
    <row r="42" customHeight="1" spans="1:32">
      <c r="A42" s="32">
        <v>40</v>
      </c>
      <c r="B42" s="12" t="s">
        <v>274</v>
      </c>
      <c r="C42" s="12" t="s">
        <v>30</v>
      </c>
      <c r="D42" s="33">
        <v>10938</v>
      </c>
      <c r="E42" s="34" t="s">
        <v>275</v>
      </c>
      <c r="F42" s="34" t="s">
        <v>32</v>
      </c>
      <c r="G42" s="34" t="s">
        <v>245</v>
      </c>
      <c r="H42" s="34" t="s">
        <v>34</v>
      </c>
      <c r="I42" s="13" t="s">
        <v>257</v>
      </c>
      <c r="J42" s="13" t="s">
        <v>242</v>
      </c>
      <c r="K42" s="13" t="s">
        <v>273</v>
      </c>
      <c r="L42" s="33">
        <v>3</v>
      </c>
      <c r="M42" s="40">
        <v>80.31</v>
      </c>
      <c r="N42" s="41">
        <v>3</v>
      </c>
      <c r="O42" s="42" t="s">
        <v>38</v>
      </c>
      <c r="P42" s="43" t="s">
        <v>1372</v>
      </c>
      <c r="Q42" s="43" t="s">
        <v>1372</v>
      </c>
      <c r="R42" s="43" t="s">
        <v>1372</v>
      </c>
      <c r="S42" s="43" t="s">
        <v>1372</v>
      </c>
      <c r="T42" s="43" t="s">
        <v>1372</v>
      </c>
      <c r="U42" s="43" t="s">
        <v>1372</v>
      </c>
      <c r="V42" s="43" t="s">
        <v>1372</v>
      </c>
      <c r="W42" s="43" t="s">
        <v>1372</v>
      </c>
      <c r="X42" s="43" t="s">
        <v>1372</v>
      </c>
      <c r="Y42" s="43" t="s">
        <v>1372</v>
      </c>
      <c r="Z42" s="43" t="s">
        <v>1372</v>
      </c>
      <c r="AA42" s="43" t="s">
        <v>1372</v>
      </c>
      <c r="AB42" s="43" t="s">
        <v>1372</v>
      </c>
      <c r="AC42" s="43" t="s">
        <v>38</v>
      </c>
      <c r="AD42" s="12"/>
      <c r="AE42" s="7" t="s">
        <v>236</v>
      </c>
      <c r="AF42" s="61" t="s">
        <v>1373</v>
      </c>
    </row>
    <row r="43" customHeight="1" spans="1:32">
      <c r="A43" s="32">
        <v>41</v>
      </c>
      <c r="B43" s="12" t="s">
        <v>276</v>
      </c>
      <c r="C43" s="12" t="s">
        <v>30</v>
      </c>
      <c r="D43" s="33">
        <v>10925</v>
      </c>
      <c r="E43" s="34" t="s">
        <v>146</v>
      </c>
      <c r="F43" s="34" t="s">
        <v>32</v>
      </c>
      <c r="G43" s="34" t="s">
        <v>245</v>
      </c>
      <c r="H43" s="34" t="s">
        <v>67</v>
      </c>
      <c r="I43" s="13" t="s">
        <v>257</v>
      </c>
      <c r="J43" s="13" t="s">
        <v>242</v>
      </c>
      <c r="K43" s="13" t="s">
        <v>273</v>
      </c>
      <c r="L43" s="33">
        <v>3</v>
      </c>
      <c r="M43" s="40">
        <v>83.11</v>
      </c>
      <c r="N43" s="41">
        <v>1</v>
      </c>
      <c r="O43" s="42" t="s">
        <v>38</v>
      </c>
      <c r="P43" s="43" t="s">
        <v>1372</v>
      </c>
      <c r="Q43" s="43" t="s">
        <v>1372</v>
      </c>
      <c r="R43" s="43" t="s">
        <v>1372</v>
      </c>
      <c r="S43" s="43" t="s">
        <v>1372</v>
      </c>
      <c r="T43" s="43" t="s">
        <v>1372</v>
      </c>
      <c r="U43" s="43" t="s">
        <v>1372</v>
      </c>
      <c r="V43" s="43" t="s">
        <v>1372</v>
      </c>
      <c r="W43" s="43" t="s">
        <v>1372</v>
      </c>
      <c r="X43" s="43" t="s">
        <v>1372</v>
      </c>
      <c r="Y43" s="43" t="s">
        <v>1372</v>
      </c>
      <c r="Z43" s="43" t="s">
        <v>1372</v>
      </c>
      <c r="AA43" s="43" t="s">
        <v>1372</v>
      </c>
      <c r="AB43" s="43" t="s">
        <v>1372</v>
      </c>
      <c r="AC43" s="43" t="s">
        <v>38</v>
      </c>
      <c r="AD43" s="12"/>
      <c r="AE43" s="7" t="s">
        <v>236</v>
      </c>
      <c r="AF43" s="61" t="s">
        <v>1373</v>
      </c>
    </row>
    <row r="44" customHeight="1" spans="1:32">
      <c r="A44" s="32">
        <v>42</v>
      </c>
      <c r="B44" s="12" t="s">
        <v>277</v>
      </c>
      <c r="C44" s="12" t="s">
        <v>30</v>
      </c>
      <c r="D44" s="33">
        <v>11001</v>
      </c>
      <c r="E44" s="34" t="s">
        <v>31</v>
      </c>
      <c r="F44" s="34" t="s">
        <v>32</v>
      </c>
      <c r="G44" s="34" t="s">
        <v>278</v>
      </c>
      <c r="H44" s="34" t="s">
        <v>67</v>
      </c>
      <c r="I44" s="13" t="s">
        <v>257</v>
      </c>
      <c r="J44" s="13" t="s">
        <v>48</v>
      </c>
      <c r="K44" s="13" t="s">
        <v>279</v>
      </c>
      <c r="L44" s="33">
        <v>2</v>
      </c>
      <c r="M44" s="40">
        <v>79.65</v>
      </c>
      <c r="N44" s="41">
        <v>1</v>
      </c>
      <c r="O44" s="42" t="s">
        <v>38</v>
      </c>
      <c r="P44" s="43" t="s">
        <v>1372</v>
      </c>
      <c r="Q44" s="43" t="s">
        <v>1372</v>
      </c>
      <c r="R44" s="43" t="s">
        <v>1372</v>
      </c>
      <c r="S44" s="43" t="s">
        <v>1372</v>
      </c>
      <c r="T44" s="43" t="s">
        <v>1372</v>
      </c>
      <c r="U44" s="43" t="s">
        <v>1372</v>
      </c>
      <c r="V44" s="43" t="s">
        <v>1372</v>
      </c>
      <c r="W44" s="43" t="s">
        <v>1372</v>
      </c>
      <c r="X44" s="43" t="s">
        <v>1372</v>
      </c>
      <c r="Y44" s="43" t="s">
        <v>1372</v>
      </c>
      <c r="Z44" s="43" t="s">
        <v>1372</v>
      </c>
      <c r="AA44" s="43" t="s">
        <v>1372</v>
      </c>
      <c r="AB44" s="43" t="s">
        <v>1372</v>
      </c>
      <c r="AC44" s="43" t="s">
        <v>38</v>
      </c>
      <c r="AD44" s="12"/>
      <c r="AE44" s="7" t="s">
        <v>236</v>
      </c>
      <c r="AF44" s="61" t="s">
        <v>1373</v>
      </c>
    </row>
    <row r="45" customHeight="1" spans="1:32">
      <c r="A45" s="32">
        <v>43</v>
      </c>
      <c r="B45" s="12" t="s">
        <v>280</v>
      </c>
      <c r="C45" s="12" t="s">
        <v>30</v>
      </c>
      <c r="D45" s="33">
        <v>10994</v>
      </c>
      <c r="E45" s="34" t="s">
        <v>173</v>
      </c>
      <c r="F45" s="34" t="s">
        <v>32</v>
      </c>
      <c r="G45" s="34" t="s">
        <v>247</v>
      </c>
      <c r="H45" s="34" t="s">
        <v>44</v>
      </c>
      <c r="I45" s="13" t="s">
        <v>257</v>
      </c>
      <c r="J45" s="13" t="s">
        <v>48</v>
      </c>
      <c r="K45" s="13" t="s">
        <v>279</v>
      </c>
      <c r="L45" s="33">
        <v>2</v>
      </c>
      <c r="M45" s="40">
        <v>79.57</v>
      </c>
      <c r="N45" s="41">
        <v>2</v>
      </c>
      <c r="O45" s="42" t="s">
        <v>38</v>
      </c>
      <c r="P45" s="43" t="s">
        <v>1372</v>
      </c>
      <c r="Q45" s="43" t="s">
        <v>1372</v>
      </c>
      <c r="R45" s="43" t="s">
        <v>1372</v>
      </c>
      <c r="S45" s="43" t="s">
        <v>1372</v>
      </c>
      <c r="T45" s="43" t="s">
        <v>1372</v>
      </c>
      <c r="U45" s="43" t="s">
        <v>1372</v>
      </c>
      <c r="V45" s="43" t="s">
        <v>1372</v>
      </c>
      <c r="W45" s="43" t="s">
        <v>1372</v>
      </c>
      <c r="X45" s="43" t="s">
        <v>1372</v>
      </c>
      <c r="Y45" s="43" t="s">
        <v>1372</v>
      </c>
      <c r="Z45" s="43" t="s">
        <v>1372</v>
      </c>
      <c r="AA45" s="43" t="s">
        <v>1372</v>
      </c>
      <c r="AB45" s="43" t="s">
        <v>1372</v>
      </c>
      <c r="AC45" s="43" t="s">
        <v>38</v>
      </c>
      <c r="AD45" s="12"/>
      <c r="AE45" s="7" t="s">
        <v>236</v>
      </c>
      <c r="AF45" s="61" t="s">
        <v>1373</v>
      </c>
    </row>
    <row r="46" customHeight="1" spans="1:32">
      <c r="A46" s="32">
        <v>44</v>
      </c>
      <c r="B46" s="12" t="s">
        <v>281</v>
      </c>
      <c r="C46" s="12" t="s">
        <v>30</v>
      </c>
      <c r="D46" s="33">
        <v>10750</v>
      </c>
      <c r="E46" s="34" t="s">
        <v>31</v>
      </c>
      <c r="F46" s="34" t="s">
        <v>32</v>
      </c>
      <c r="G46" s="34" t="s">
        <v>282</v>
      </c>
      <c r="H46" s="34" t="s">
        <v>34</v>
      </c>
      <c r="I46" s="13" t="s">
        <v>257</v>
      </c>
      <c r="J46" s="13" t="s">
        <v>68</v>
      </c>
      <c r="K46" s="13" t="s">
        <v>283</v>
      </c>
      <c r="L46" s="33">
        <v>1</v>
      </c>
      <c r="M46" s="40">
        <v>83</v>
      </c>
      <c r="N46" s="41">
        <v>1</v>
      </c>
      <c r="O46" s="42" t="s">
        <v>38</v>
      </c>
      <c r="P46" s="43" t="s">
        <v>1372</v>
      </c>
      <c r="Q46" s="43" t="s">
        <v>1372</v>
      </c>
      <c r="R46" s="43" t="s">
        <v>1372</v>
      </c>
      <c r="S46" s="43" t="s">
        <v>1372</v>
      </c>
      <c r="T46" s="43" t="s">
        <v>1372</v>
      </c>
      <c r="U46" s="43" t="s">
        <v>1372</v>
      </c>
      <c r="V46" s="43" t="s">
        <v>1372</v>
      </c>
      <c r="W46" s="43" t="s">
        <v>1372</v>
      </c>
      <c r="X46" s="43" t="s">
        <v>1372</v>
      </c>
      <c r="Y46" s="43" t="s">
        <v>1372</v>
      </c>
      <c r="Z46" s="43" t="s">
        <v>1372</v>
      </c>
      <c r="AA46" s="43" t="s">
        <v>1372</v>
      </c>
      <c r="AB46" s="43" t="s">
        <v>1372</v>
      </c>
      <c r="AC46" s="43" t="s">
        <v>38</v>
      </c>
      <c r="AD46" s="12"/>
      <c r="AE46" s="7" t="s">
        <v>236</v>
      </c>
      <c r="AF46" s="61" t="s">
        <v>1373</v>
      </c>
    </row>
    <row r="47" customHeight="1" spans="1:32">
      <c r="A47" s="32">
        <v>45</v>
      </c>
      <c r="B47" s="12" t="s">
        <v>284</v>
      </c>
      <c r="C47" s="12" t="s">
        <v>30</v>
      </c>
      <c r="D47" s="33">
        <v>11003</v>
      </c>
      <c r="E47" s="34" t="s">
        <v>31</v>
      </c>
      <c r="F47" s="34" t="s">
        <v>32</v>
      </c>
      <c r="G47" s="34" t="s">
        <v>101</v>
      </c>
      <c r="H47" s="34" t="s">
        <v>67</v>
      </c>
      <c r="I47" s="13" t="s">
        <v>257</v>
      </c>
      <c r="J47" s="13" t="s">
        <v>102</v>
      </c>
      <c r="K47" s="13" t="s">
        <v>285</v>
      </c>
      <c r="L47" s="33">
        <v>1</v>
      </c>
      <c r="M47" s="40">
        <v>83.01</v>
      </c>
      <c r="N47" s="41">
        <v>1</v>
      </c>
      <c r="O47" s="42" t="s">
        <v>38</v>
      </c>
      <c r="P47" s="43" t="s">
        <v>1372</v>
      </c>
      <c r="Q47" s="43" t="s">
        <v>1372</v>
      </c>
      <c r="R47" s="43" t="s">
        <v>1372</v>
      </c>
      <c r="S47" s="43" t="s">
        <v>1372</v>
      </c>
      <c r="T47" s="43" t="s">
        <v>1372</v>
      </c>
      <c r="U47" s="43" t="s">
        <v>1372</v>
      </c>
      <c r="V47" s="43" t="s">
        <v>1372</v>
      </c>
      <c r="W47" s="43" t="s">
        <v>1372</v>
      </c>
      <c r="X47" s="43" t="s">
        <v>1372</v>
      </c>
      <c r="Y47" s="43" t="s">
        <v>1372</v>
      </c>
      <c r="Z47" s="43" t="s">
        <v>1372</v>
      </c>
      <c r="AA47" s="43" t="s">
        <v>1372</v>
      </c>
      <c r="AB47" s="43" t="s">
        <v>1372</v>
      </c>
      <c r="AC47" s="43" t="s">
        <v>38</v>
      </c>
      <c r="AD47" s="12"/>
      <c r="AE47" s="7" t="s">
        <v>236</v>
      </c>
      <c r="AF47" s="61" t="s">
        <v>1373</v>
      </c>
    </row>
    <row r="48" customHeight="1" spans="1:32">
      <c r="A48" s="32">
        <v>46</v>
      </c>
      <c r="B48" s="12" t="s">
        <v>286</v>
      </c>
      <c r="C48" s="12" t="s">
        <v>30</v>
      </c>
      <c r="D48" s="33">
        <v>10806</v>
      </c>
      <c r="E48" s="34" t="s">
        <v>31</v>
      </c>
      <c r="F48" s="34" t="s">
        <v>32</v>
      </c>
      <c r="G48" s="34" t="s">
        <v>287</v>
      </c>
      <c r="H48" s="34" t="s">
        <v>34</v>
      </c>
      <c r="I48" s="13" t="s">
        <v>257</v>
      </c>
      <c r="J48" s="13" t="s">
        <v>288</v>
      </c>
      <c r="K48" s="13" t="s">
        <v>289</v>
      </c>
      <c r="L48" s="33">
        <v>1</v>
      </c>
      <c r="M48" s="40">
        <v>85.56</v>
      </c>
      <c r="N48" s="41">
        <v>1</v>
      </c>
      <c r="O48" s="42" t="s">
        <v>38</v>
      </c>
      <c r="P48" s="43" t="s">
        <v>1372</v>
      </c>
      <c r="Q48" s="43" t="s">
        <v>1372</v>
      </c>
      <c r="R48" s="43" t="s">
        <v>1372</v>
      </c>
      <c r="S48" s="43" t="s">
        <v>1372</v>
      </c>
      <c r="T48" s="43" t="s">
        <v>1372</v>
      </c>
      <c r="U48" s="43" t="s">
        <v>1372</v>
      </c>
      <c r="V48" s="43" t="s">
        <v>1372</v>
      </c>
      <c r="W48" s="43" t="s">
        <v>1372</v>
      </c>
      <c r="X48" s="43" t="s">
        <v>1372</v>
      </c>
      <c r="Y48" s="43" t="s">
        <v>1372</v>
      </c>
      <c r="Z48" s="43" t="s">
        <v>1372</v>
      </c>
      <c r="AA48" s="43" t="s">
        <v>1372</v>
      </c>
      <c r="AB48" s="43" t="s">
        <v>1372</v>
      </c>
      <c r="AC48" s="43" t="s">
        <v>38</v>
      </c>
      <c r="AD48" s="12"/>
      <c r="AE48" s="7" t="s">
        <v>236</v>
      </c>
      <c r="AF48" s="61" t="s">
        <v>1373</v>
      </c>
    </row>
    <row r="49" customHeight="1" spans="1:32">
      <c r="A49" s="32">
        <v>47</v>
      </c>
      <c r="B49" s="12" t="s">
        <v>290</v>
      </c>
      <c r="C49" s="12" t="s">
        <v>57</v>
      </c>
      <c r="D49" s="33">
        <v>10908</v>
      </c>
      <c r="E49" s="34" t="s">
        <v>31</v>
      </c>
      <c r="F49" s="34" t="s">
        <v>32</v>
      </c>
      <c r="G49" s="34" t="s">
        <v>227</v>
      </c>
      <c r="H49" s="34" t="s">
        <v>34</v>
      </c>
      <c r="I49" s="13" t="s">
        <v>257</v>
      </c>
      <c r="J49" s="13" t="s">
        <v>117</v>
      </c>
      <c r="K49" s="13" t="s">
        <v>291</v>
      </c>
      <c r="L49" s="33">
        <v>1</v>
      </c>
      <c r="M49" s="40">
        <v>83.04</v>
      </c>
      <c r="N49" s="41">
        <v>1</v>
      </c>
      <c r="O49" s="42" t="s">
        <v>38</v>
      </c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12" t="s">
        <v>1374</v>
      </c>
      <c r="AE49" s="7" t="s">
        <v>236</v>
      </c>
      <c r="AF49" s="61" t="s">
        <v>1373</v>
      </c>
    </row>
    <row r="50" customHeight="1" spans="1:32">
      <c r="A50" s="32">
        <v>48</v>
      </c>
      <c r="B50" s="12" t="s">
        <v>292</v>
      </c>
      <c r="C50" s="12" t="s">
        <v>30</v>
      </c>
      <c r="D50" s="33">
        <v>11024</v>
      </c>
      <c r="E50" s="34" t="s">
        <v>31</v>
      </c>
      <c r="F50" s="34" t="s">
        <v>32</v>
      </c>
      <c r="G50" s="34" t="s">
        <v>77</v>
      </c>
      <c r="H50" s="34" t="s">
        <v>67</v>
      </c>
      <c r="I50" s="13" t="s">
        <v>257</v>
      </c>
      <c r="J50" s="13" t="s">
        <v>79</v>
      </c>
      <c r="K50" s="13" t="s">
        <v>293</v>
      </c>
      <c r="L50" s="33">
        <v>1</v>
      </c>
      <c r="M50" s="40">
        <v>80.28</v>
      </c>
      <c r="N50" s="41">
        <v>2</v>
      </c>
      <c r="O50" s="42" t="s">
        <v>38</v>
      </c>
      <c r="P50" s="43" t="s">
        <v>1381</v>
      </c>
      <c r="Q50" s="43" t="s">
        <v>1372</v>
      </c>
      <c r="R50" s="43" t="s">
        <v>1372</v>
      </c>
      <c r="S50" s="43" t="s">
        <v>1372</v>
      </c>
      <c r="T50" s="43" t="s">
        <v>1372</v>
      </c>
      <c r="U50" s="56" t="s">
        <v>1382</v>
      </c>
      <c r="V50" s="43" t="s">
        <v>1372</v>
      </c>
      <c r="W50" s="43" t="s">
        <v>1372</v>
      </c>
      <c r="X50" s="43" t="s">
        <v>1372</v>
      </c>
      <c r="Y50" s="43" t="s">
        <v>1372</v>
      </c>
      <c r="Z50" s="43" t="s">
        <v>1372</v>
      </c>
      <c r="AA50" s="43" t="s">
        <v>1372</v>
      </c>
      <c r="AB50" s="43"/>
      <c r="AC50" s="43" t="s">
        <v>1376</v>
      </c>
      <c r="AD50" s="12" t="s">
        <v>1383</v>
      </c>
      <c r="AE50" s="7" t="s">
        <v>236</v>
      </c>
      <c r="AF50" s="61" t="s">
        <v>1373</v>
      </c>
    </row>
    <row r="51" ht="33" customHeight="1" spans="1:32">
      <c r="A51" s="32">
        <v>49</v>
      </c>
      <c r="B51" s="12" t="s">
        <v>122</v>
      </c>
      <c r="C51" s="12" t="s">
        <v>30</v>
      </c>
      <c r="D51" s="33">
        <v>11184</v>
      </c>
      <c r="E51" s="34" t="s">
        <v>58</v>
      </c>
      <c r="F51" s="34" t="s">
        <v>32</v>
      </c>
      <c r="G51" s="34" t="s">
        <v>83</v>
      </c>
      <c r="H51" s="34" t="s">
        <v>34</v>
      </c>
      <c r="I51" s="13" t="s">
        <v>123</v>
      </c>
      <c r="J51" s="13" t="s">
        <v>124</v>
      </c>
      <c r="K51" s="13" t="s">
        <v>125</v>
      </c>
      <c r="L51" s="33">
        <v>2</v>
      </c>
      <c r="M51" s="40">
        <v>80.55</v>
      </c>
      <c r="N51" s="41">
        <v>2</v>
      </c>
      <c r="O51" s="42" t="s">
        <v>38</v>
      </c>
      <c r="P51" s="43" t="s">
        <v>1372</v>
      </c>
      <c r="Q51" s="43" t="s">
        <v>1372</v>
      </c>
      <c r="R51" s="43" t="s">
        <v>1372</v>
      </c>
      <c r="S51" s="43" t="s">
        <v>1372</v>
      </c>
      <c r="T51" s="49" t="s">
        <v>1375</v>
      </c>
      <c r="U51" s="50"/>
      <c r="V51" s="43" t="s">
        <v>1372</v>
      </c>
      <c r="W51" s="43" t="s">
        <v>1372</v>
      </c>
      <c r="X51" s="43" t="s">
        <v>1372</v>
      </c>
      <c r="Y51" s="43" t="s">
        <v>1372</v>
      </c>
      <c r="Z51" s="43" t="s">
        <v>1372</v>
      </c>
      <c r="AA51" s="43" t="s">
        <v>1372</v>
      </c>
      <c r="AB51" s="43"/>
      <c r="AC51" s="43" t="s">
        <v>1376</v>
      </c>
      <c r="AD51" s="12"/>
      <c r="AE51" s="7" t="s">
        <v>39</v>
      </c>
      <c r="AF51" s="61" t="s">
        <v>1373</v>
      </c>
    </row>
    <row r="52" customHeight="1" spans="1:32">
      <c r="A52" s="32">
        <v>50</v>
      </c>
      <c r="B52" s="12" t="s">
        <v>126</v>
      </c>
      <c r="C52" s="12" t="s">
        <v>30</v>
      </c>
      <c r="D52" s="33">
        <v>11075</v>
      </c>
      <c r="E52" s="34" t="s">
        <v>31</v>
      </c>
      <c r="F52" s="34" t="s">
        <v>32</v>
      </c>
      <c r="G52" s="34" t="s">
        <v>51</v>
      </c>
      <c r="H52" s="34" t="s">
        <v>34</v>
      </c>
      <c r="I52" s="13" t="s">
        <v>123</v>
      </c>
      <c r="J52" s="13" t="s">
        <v>127</v>
      </c>
      <c r="K52" s="13" t="s">
        <v>128</v>
      </c>
      <c r="L52" s="33">
        <v>2</v>
      </c>
      <c r="M52" s="40">
        <v>83.25</v>
      </c>
      <c r="N52" s="41">
        <v>1</v>
      </c>
      <c r="O52" s="42" t="s">
        <v>38</v>
      </c>
      <c r="P52" s="43" t="s">
        <v>1372</v>
      </c>
      <c r="Q52" s="43" t="s">
        <v>1372</v>
      </c>
      <c r="R52" s="43" t="s">
        <v>1372</v>
      </c>
      <c r="S52" s="43" t="s">
        <v>1372</v>
      </c>
      <c r="T52" s="43" t="s">
        <v>1372</v>
      </c>
      <c r="U52" s="43" t="s">
        <v>1372</v>
      </c>
      <c r="V52" s="43" t="s">
        <v>1372</v>
      </c>
      <c r="W52" s="43" t="s">
        <v>1372</v>
      </c>
      <c r="X52" s="43" t="s">
        <v>1372</v>
      </c>
      <c r="Y52" s="43" t="s">
        <v>1372</v>
      </c>
      <c r="Z52" s="43" t="s">
        <v>1372</v>
      </c>
      <c r="AA52" s="43" t="s">
        <v>1372</v>
      </c>
      <c r="AB52" s="43" t="s">
        <v>1372</v>
      </c>
      <c r="AC52" s="43" t="s">
        <v>38</v>
      </c>
      <c r="AD52" s="12"/>
      <c r="AE52" s="7" t="s">
        <v>39</v>
      </c>
      <c r="AF52" s="61" t="s">
        <v>1373</v>
      </c>
    </row>
    <row r="53" customHeight="1" spans="1:32">
      <c r="A53" s="32">
        <v>51</v>
      </c>
      <c r="B53" s="12" t="s">
        <v>129</v>
      </c>
      <c r="C53" s="12" t="s">
        <v>30</v>
      </c>
      <c r="D53" s="33">
        <v>11070</v>
      </c>
      <c r="E53" s="34" t="s">
        <v>31</v>
      </c>
      <c r="F53" s="34" t="s">
        <v>32</v>
      </c>
      <c r="G53" s="34" t="s">
        <v>51</v>
      </c>
      <c r="H53" s="34" t="s">
        <v>34</v>
      </c>
      <c r="I53" s="13" t="s">
        <v>123</v>
      </c>
      <c r="J53" s="13" t="s">
        <v>127</v>
      </c>
      <c r="K53" s="13" t="s">
        <v>128</v>
      </c>
      <c r="L53" s="33">
        <v>2</v>
      </c>
      <c r="M53" s="40">
        <v>80.13</v>
      </c>
      <c r="N53" s="41">
        <v>2</v>
      </c>
      <c r="O53" s="42" t="s">
        <v>38</v>
      </c>
      <c r="P53" s="43" t="s">
        <v>1372</v>
      </c>
      <c r="Q53" s="43" t="s">
        <v>1372</v>
      </c>
      <c r="R53" s="43" t="s">
        <v>1372</v>
      </c>
      <c r="S53" s="43" t="s">
        <v>1372</v>
      </c>
      <c r="T53" s="43" t="s">
        <v>1372</v>
      </c>
      <c r="U53" s="43" t="s">
        <v>1372</v>
      </c>
      <c r="V53" s="43" t="s">
        <v>1372</v>
      </c>
      <c r="W53" s="43" t="s">
        <v>1372</v>
      </c>
      <c r="X53" s="43" t="s">
        <v>1372</v>
      </c>
      <c r="Y53" s="43" t="s">
        <v>1372</v>
      </c>
      <c r="Z53" s="43" t="s">
        <v>1372</v>
      </c>
      <c r="AA53" s="43" t="s">
        <v>1372</v>
      </c>
      <c r="AB53" s="43" t="s">
        <v>1372</v>
      </c>
      <c r="AC53" s="43" t="s">
        <v>38</v>
      </c>
      <c r="AD53" s="12"/>
      <c r="AE53" s="7" t="s">
        <v>39</v>
      </c>
      <c r="AF53" s="61" t="s">
        <v>1373</v>
      </c>
    </row>
    <row r="54" customHeight="1" spans="1:32">
      <c r="A54" s="32">
        <v>52</v>
      </c>
      <c r="B54" s="12" t="s">
        <v>130</v>
      </c>
      <c r="C54" s="12" t="s">
        <v>30</v>
      </c>
      <c r="D54" s="33">
        <v>11118</v>
      </c>
      <c r="E54" s="34" t="s">
        <v>31</v>
      </c>
      <c r="F54" s="34" t="s">
        <v>32</v>
      </c>
      <c r="G54" s="34" t="s">
        <v>88</v>
      </c>
      <c r="H54" s="34" t="s">
        <v>131</v>
      </c>
      <c r="I54" s="13" t="s">
        <v>123</v>
      </c>
      <c r="J54" s="13" t="s">
        <v>132</v>
      </c>
      <c r="K54" s="13" t="s">
        <v>133</v>
      </c>
      <c r="L54" s="33">
        <v>2</v>
      </c>
      <c r="M54" s="40">
        <v>87</v>
      </c>
      <c r="N54" s="41">
        <v>1</v>
      </c>
      <c r="O54" s="42" t="s">
        <v>38</v>
      </c>
      <c r="P54" s="43" t="s">
        <v>1372</v>
      </c>
      <c r="Q54" s="43" t="s">
        <v>1372</v>
      </c>
      <c r="R54" s="43" t="s">
        <v>1372</v>
      </c>
      <c r="S54" s="43" t="s">
        <v>1372</v>
      </c>
      <c r="T54" s="43" t="s">
        <v>1372</v>
      </c>
      <c r="U54" s="43" t="s">
        <v>1372</v>
      </c>
      <c r="V54" s="43" t="s">
        <v>1372</v>
      </c>
      <c r="W54" s="43" t="s">
        <v>1372</v>
      </c>
      <c r="X54" s="43" t="s">
        <v>1372</v>
      </c>
      <c r="Y54" s="43" t="s">
        <v>1372</v>
      </c>
      <c r="Z54" s="43" t="s">
        <v>1372</v>
      </c>
      <c r="AA54" s="43" t="s">
        <v>1372</v>
      </c>
      <c r="AB54" s="43" t="s">
        <v>1372</v>
      </c>
      <c r="AC54" s="43" t="s">
        <v>38</v>
      </c>
      <c r="AD54" s="12"/>
      <c r="AE54" s="7" t="s">
        <v>39</v>
      </c>
      <c r="AF54" s="61" t="s">
        <v>1373</v>
      </c>
    </row>
    <row r="55" customHeight="1" spans="1:32">
      <c r="A55" s="32">
        <v>53</v>
      </c>
      <c r="B55" s="12" t="s">
        <v>134</v>
      </c>
      <c r="C55" s="12" t="s">
        <v>30</v>
      </c>
      <c r="D55" s="33">
        <v>11122</v>
      </c>
      <c r="E55" s="34" t="s">
        <v>31</v>
      </c>
      <c r="F55" s="34" t="s">
        <v>32</v>
      </c>
      <c r="G55" s="34" t="s">
        <v>88</v>
      </c>
      <c r="H55" s="34" t="s">
        <v>67</v>
      </c>
      <c r="I55" s="13" t="s">
        <v>123</v>
      </c>
      <c r="J55" s="13" t="s">
        <v>132</v>
      </c>
      <c r="K55" s="13" t="s">
        <v>133</v>
      </c>
      <c r="L55" s="33">
        <v>2</v>
      </c>
      <c r="M55" s="40">
        <v>84.23</v>
      </c>
      <c r="N55" s="41">
        <v>2</v>
      </c>
      <c r="O55" s="42" t="s">
        <v>38</v>
      </c>
      <c r="P55" s="43" t="s">
        <v>1372</v>
      </c>
      <c r="Q55" s="43" t="s">
        <v>1372</v>
      </c>
      <c r="R55" s="43" t="s">
        <v>1372</v>
      </c>
      <c r="S55" s="43" t="s">
        <v>1372</v>
      </c>
      <c r="T55" s="43" t="s">
        <v>1372</v>
      </c>
      <c r="U55" s="43" t="s">
        <v>1372</v>
      </c>
      <c r="V55" s="43" t="s">
        <v>1372</v>
      </c>
      <c r="W55" s="43" t="s">
        <v>1372</v>
      </c>
      <c r="X55" s="43" t="s">
        <v>1372</v>
      </c>
      <c r="Y55" s="43" t="s">
        <v>1372</v>
      </c>
      <c r="Z55" s="43" t="s">
        <v>1372</v>
      </c>
      <c r="AA55" s="43" t="s">
        <v>1372</v>
      </c>
      <c r="AB55" s="43" t="s">
        <v>1372</v>
      </c>
      <c r="AC55" s="43" t="s">
        <v>38</v>
      </c>
      <c r="AD55" s="12"/>
      <c r="AE55" s="7" t="s">
        <v>39</v>
      </c>
      <c r="AF55" s="61" t="s">
        <v>1373</v>
      </c>
    </row>
    <row r="56" customHeight="1" spans="1:32">
      <c r="A56" s="32">
        <v>54</v>
      </c>
      <c r="B56" s="12" t="s">
        <v>135</v>
      </c>
      <c r="C56" s="12" t="s">
        <v>30</v>
      </c>
      <c r="D56" s="33">
        <v>10940</v>
      </c>
      <c r="E56" s="34" t="s">
        <v>136</v>
      </c>
      <c r="F56" s="34" t="s">
        <v>32</v>
      </c>
      <c r="G56" s="34" t="s">
        <v>137</v>
      </c>
      <c r="H56" s="34" t="s">
        <v>34</v>
      </c>
      <c r="I56" s="13" t="s">
        <v>123</v>
      </c>
      <c r="J56" s="13" t="s">
        <v>138</v>
      </c>
      <c r="K56" s="13" t="s">
        <v>139</v>
      </c>
      <c r="L56" s="33">
        <v>1</v>
      </c>
      <c r="M56" s="40">
        <v>84.13</v>
      </c>
      <c r="N56" s="41">
        <v>1</v>
      </c>
      <c r="O56" s="42" t="s">
        <v>38</v>
      </c>
      <c r="P56" s="43" t="s">
        <v>1372</v>
      </c>
      <c r="Q56" s="43" t="s">
        <v>1372</v>
      </c>
      <c r="R56" s="43" t="s">
        <v>1372</v>
      </c>
      <c r="S56" s="43" t="s">
        <v>1372</v>
      </c>
      <c r="T56" s="43" t="s">
        <v>1372</v>
      </c>
      <c r="U56" s="43" t="s">
        <v>1372</v>
      </c>
      <c r="V56" s="43" t="s">
        <v>1372</v>
      </c>
      <c r="W56" s="43" t="s">
        <v>1372</v>
      </c>
      <c r="X56" s="43" t="s">
        <v>1372</v>
      </c>
      <c r="Y56" s="43" t="s">
        <v>1372</v>
      </c>
      <c r="Z56" s="43" t="s">
        <v>1372</v>
      </c>
      <c r="AA56" s="43" t="s">
        <v>1372</v>
      </c>
      <c r="AB56" s="43" t="s">
        <v>1372</v>
      </c>
      <c r="AC56" s="43" t="s">
        <v>38</v>
      </c>
      <c r="AD56" s="12"/>
      <c r="AE56" s="7" t="s">
        <v>39</v>
      </c>
      <c r="AF56" s="61" t="s">
        <v>1373</v>
      </c>
    </row>
    <row r="57" customHeight="1" spans="1:32">
      <c r="A57" s="32">
        <v>55</v>
      </c>
      <c r="B57" s="12" t="s">
        <v>140</v>
      </c>
      <c r="C57" s="12" t="s">
        <v>30</v>
      </c>
      <c r="D57" s="33">
        <v>10818</v>
      </c>
      <c r="E57" s="34" t="s">
        <v>136</v>
      </c>
      <c r="F57" s="34" t="s">
        <v>32</v>
      </c>
      <c r="G57" s="34" t="s">
        <v>66</v>
      </c>
      <c r="H57" s="34" t="s">
        <v>67</v>
      </c>
      <c r="I57" s="13" t="s">
        <v>123</v>
      </c>
      <c r="J57" s="13" t="s">
        <v>141</v>
      </c>
      <c r="K57" s="13" t="s">
        <v>142</v>
      </c>
      <c r="L57" s="33">
        <v>1</v>
      </c>
      <c r="M57" s="40">
        <v>86.15</v>
      </c>
      <c r="N57" s="41">
        <v>1</v>
      </c>
      <c r="O57" s="42" t="s">
        <v>38</v>
      </c>
      <c r="P57" s="43" t="s">
        <v>1372</v>
      </c>
      <c r="Q57" s="43" t="s">
        <v>1372</v>
      </c>
      <c r="R57" s="43" t="s">
        <v>1372</v>
      </c>
      <c r="S57" s="43" t="s">
        <v>1372</v>
      </c>
      <c r="T57" s="43" t="s">
        <v>1372</v>
      </c>
      <c r="U57" s="43" t="s">
        <v>1372</v>
      </c>
      <c r="V57" s="43" t="s">
        <v>1372</v>
      </c>
      <c r="W57" s="43" t="s">
        <v>1372</v>
      </c>
      <c r="X57" s="43" t="s">
        <v>1372</v>
      </c>
      <c r="Y57" s="43" t="s">
        <v>1372</v>
      </c>
      <c r="Z57" s="43" t="s">
        <v>1372</v>
      </c>
      <c r="AA57" s="43" t="s">
        <v>1372</v>
      </c>
      <c r="AB57" s="43" t="s">
        <v>1372</v>
      </c>
      <c r="AC57" s="43" t="s">
        <v>38</v>
      </c>
      <c r="AD57" s="12"/>
      <c r="AE57" s="7" t="s">
        <v>39</v>
      </c>
      <c r="AF57" s="61" t="s">
        <v>1373</v>
      </c>
    </row>
    <row r="58" customHeight="1" spans="1:32">
      <c r="A58" s="32">
        <v>56</v>
      </c>
      <c r="B58" s="12" t="s">
        <v>143</v>
      </c>
      <c r="C58" s="12" t="s">
        <v>30</v>
      </c>
      <c r="D58" s="33">
        <v>10713</v>
      </c>
      <c r="E58" s="34" t="s">
        <v>31</v>
      </c>
      <c r="F58" s="34" t="s">
        <v>32</v>
      </c>
      <c r="G58" s="34" t="s">
        <v>101</v>
      </c>
      <c r="H58" s="34" t="s">
        <v>34</v>
      </c>
      <c r="I58" s="13" t="s">
        <v>123</v>
      </c>
      <c r="J58" s="13" t="s">
        <v>105</v>
      </c>
      <c r="K58" s="13" t="s">
        <v>144</v>
      </c>
      <c r="L58" s="33">
        <v>1</v>
      </c>
      <c r="M58" s="40">
        <v>80.78</v>
      </c>
      <c r="N58" s="41">
        <v>1</v>
      </c>
      <c r="O58" s="42" t="s">
        <v>38</v>
      </c>
      <c r="P58" s="43" t="s">
        <v>1372</v>
      </c>
      <c r="Q58" s="43" t="s">
        <v>1372</v>
      </c>
      <c r="R58" s="43" t="s">
        <v>1372</v>
      </c>
      <c r="S58" s="43" t="s">
        <v>1372</v>
      </c>
      <c r="T58" s="43" t="s">
        <v>1372</v>
      </c>
      <c r="U58" s="43" t="s">
        <v>1372</v>
      </c>
      <c r="V58" s="43" t="s">
        <v>1372</v>
      </c>
      <c r="W58" s="43" t="s">
        <v>1372</v>
      </c>
      <c r="X58" s="43" t="s">
        <v>1372</v>
      </c>
      <c r="Y58" s="43" t="s">
        <v>1372</v>
      </c>
      <c r="Z58" s="43" t="s">
        <v>1372</v>
      </c>
      <c r="AA58" s="43" t="s">
        <v>1372</v>
      </c>
      <c r="AB58" s="43" t="s">
        <v>1372</v>
      </c>
      <c r="AC58" s="43" t="s">
        <v>38</v>
      </c>
      <c r="AD58" s="12"/>
      <c r="AE58" s="7" t="s">
        <v>39</v>
      </c>
      <c r="AF58" s="61" t="s">
        <v>1373</v>
      </c>
    </row>
    <row r="59" customHeight="1" spans="1:32">
      <c r="A59" s="32">
        <v>57</v>
      </c>
      <c r="B59" s="12" t="s">
        <v>145</v>
      </c>
      <c r="C59" s="12" t="s">
        <v>57</v>
      </c>
      <c r="D59" s="33">
        <v>10869</v>
      </c>
      <c r="E59" s="34" t="s">
        <v>146</v>
      </c>
      <c r="F59" s="34" t="s">
        <v>32</v>
      </c>
      <c r="G59" s="34" t="s">
        <v>110</v>
      </c>
      <c r="H59" s="34" t="s">
        <v>34</v>
      </c>
      <c r="I59" s="13" t="s">
        <v>123</v>
      </c>
      <c r="J59" s="13" t="s">
        <v>111</v>
      </c>
      <c r="K59" s="13" t="s">
        <v>147</v>
      </c>
      <c r="L59" s="33">
        <v>2</v>
      </c>
      <c r="M59" s="40">
        <v>83.74</v>
      </c>
      <c r="N59" s="41">
        <v>1</v>
      </c>
      <c r="O59" s="42" t="s">
        <v>38</v>
      </c>
      <c r="P59" s="43" t="s">
        <v>1372</v>
      </c>
      <c r="Q59" s="43" t="s">
        <v>1372</v>
      </c>
      <c r="R59" s="43" t="s">
        <v>1372</v>
      </c>
      <c r="S59" s="43" t="s">
        <v>1372</v>
      </c>
      <c r="T59" s="43" t="s">
        <v>1372</v>
      </c>
      <c r="U59" s="43" t="s">
        <v>1372</v>
      </c>
      <c r="V59" s="43" t="s">
        <v>1372</v>
      </c>
      <c r="W59" s="43" t="s">
        <v>1372</v>
      </c>
      <c r="X59" s="43" t="s">
        <v>1372</v>
      </c>
      <c r="Y59" s="43" t="s">
        <v>1372</v>
      </c>
      <c r="Z59" s="43" t="s">
        <v>1372</v>
      </c>
      <c r="AA59" s="43" t="s">
        <v>1372</v>
      </c>
      <c r="AB59" s="43" t="s">
        <v>1372</v>
      </c>
      <c r="AC59" s="43" t="s">
        <v>38</v>
      </c>
      <c r="AD59" s="12"/>
      <c r="AE59" s="7" t="s">
        <v>39</v>
      </c>
      <c r="AF59" s="61" t="s">
        <v>1373</v>
      </c>
    </row>
    <row r="60" customHeight="1" spans="1:32">
      <c r="A60" s="32">
        <v>58</v>
      </c>
      <c r="B60" s="12" t="s">
        <v>148</v>
      </c>
      <c r="C60" s="12" t="s">
        <v>30</v>
      </c>
      <c r="D60" s="33">
        <v>10863</v>
      </c>
      <c r="E60" s="34" t="s">
        <v>149</v>
      </c>
      <c r="F60" s="34" t="s">
        <v>32</v>
      </c>
      <c r="G60" s="34" t="s">
        <v>110</v>
      </c>
      <c r="H60" s="34" t="s">
        <v>34</v>
      </c>
      <c r="I60" s="13" t="s">
        <v>123</v>
      </c>
      <c r="J60" s="13" t="s">
        <v>111</v>
      </c>
      <c r="K60" s="13" t="s">
        <v>147</v>
      </c>
      <c r="L60" s="33">
        <v>2</v>
      </c>
      <c r="M60" s="40">
        <v>80.46</v>
      </c>
      <c r="N60" s="41">
        <v>2</v>
      </c>
      <c r="O60" s="42" t="s">
        <v>38</v>
      </c>
      <c r="P60" s="43" t="s">
        <v>1372</v>
      </c>
      <c r="Q60" s="43" t="s">
        <v>1372</v>
      </c>
      <c r="R60" s="43" t="s">
        <v>1372</v>
      </c>
      <c r="S60" s="43" t="s">
        <v>1372</v>
      </c>
      <c r="T60" s="43" t="s">
        <v>1372</v>
      </c>
      <c r="U60" s="43" t="s">
        <v>1372</v>
      </c>
      <c r="V60" s="43" t="s">
        <v>1372</v>
      </c>
      <c r="W60" s="43" t="s">
        <v>1372</v>
      </c>
      <c r="X60" s="43" t="s">
        <v>1372</v>
      </c>
      <c r="Y60" s="43" t="s">
        <v>1372</v>
      </c>
      <c r="Z60" s="43" t="s">
        <v>1372</v>
      </c>
      <c r="AA60" s="43" t="s">
        <v>1372</v>
      </c>
      <c r="AB60" s="43" t="s">
        <v>1372</v>
      </c>
      <c r="AC60" s="43" t="s">
        <v>38</v>
      </c>
      <c r="AD60" s="12"/>
      <c r="AE60" s="7" t="s">
        <v>39</v>
      </c>
      <c r="AF60" s="61" t="s">
        <v>1373</v>
      </c>
    </row>
    <row r="61" customHeight="1" spans="1:32">
      <c r="A61" s="32">
        <v>59</v>
      </c>
      <c r="B61" s="12" t="s">
        <v>150</v>
      </c>
      <c r="C61" s="12" t="s">
        <v>30</v>
      </c>
      <c r="D61" s="33">
        <v>11205</v>
      </c>
      <c r="E61" s="34" t="s">
        <v>76</v>
      </c>
      <c r="F61" s="34" t="s">
        <v>32</v>
      </c>
      <c r="G61" s="34" t="s">
        <v>83</v>
      </c>
      <c r="H61" s="34" t="s">
        <v>34</v>
      </c>
      <c r="I61" s="13" t="s">
        <v>151</v>
      </c>
      <c r="J61" s="13" t="s">
        <v>124</v>
      </c>
      <c r="K61" s="13" t="s">
        <v>152</v>
      </c>
      <c r="L61" s="33">
        <v>3</v>
      </c>
      <c r="M61" s="40">
        <v>85.93</v>
      </c>
      <c r="N61" s="41">
        <v>1</v>
      </c>
      <c r="O61" s="42" t="s">
        <v>38</v>
      </c>
      <c r="P61" s="43" t="s">
        <v>1372</v>
      </c>
      <c r="Q61" s="43" t="s">
        <v>1372</v>
      </c>
      <c r="R61" s="43" t="s">
        <v>1372</v>
      </c>
      <c r="S61" s="43" t="s">
        <v>1372</v>
      </c>
      <c r="T61" s="43" t="s">
        <v>1372</v>
      </c>
      <c r="U61" s="43" t="s">
        <v>1372</v>
      </c>
      <c r="V61" s="43" t="s">
        <v>1372</v>
      </c>
      <c r="W61" s="43" t="s">
        <v>1372</v>
      </c>
      <c r="X61" s="43" t="s">
        <v>1372</v>
      </c>
      <c r="Y61" s="43" t="s">
        <v>1372</v>
      </c>
      <c r="Z61" s="43" t="s">
        <v>1372</v>
      </c>
      <c r="AA61" s="43" t="s">
        <v>1372</v>
      </c>
      <c r="AB61" s="43" t="s">
        <v>1372</v>
      </c>
      <c r="AC61" s="43" t="s">
        <v>38</v>
      </c>
      <c r="AD61" s="12"/>
      <c r="AE61" s="7" t="s">
        <v>39</v>
      </c>
      <c r="AF61" s="61" t="s">
        <v>1373</v>
      </c>
    </row>
    <row r="62" customHeight="1" spans="1:32">
      <c r="A62" s="32">
        <v>60</v>
      </c>
      <c r="B62" s="12" t="s">
        <v>153</v>
      </c>
      <c r="C62" s="12" t="s">
        <v>30</v>
      </c>
      <c r="D62" s="33">
        <v>11212</v>
      </c>
      <c r="E62" s="34" t="s">
        <v>31</v>
      </c>
      <c r="F62" s="34" t="s">
        <v>32</v>
      </c>
      <c r="G62" s="34" t="s">
        <v>83</v>
      </c>
      <c r="H62" s="34" t="s">
        <v>34</v>
      </c>
      <c r="I62" s="13" t="s">
        <v>151</v>
      </c>
      <c r="J62" s="13" t="s">
        <v>124</v>
      </c>
      <c r="K62" s="13" t="s">
        <v>152</v>
      </c>
      <c r="L62" s="33">
        <v>3</v>
      </c>
      <c r="M62" s="40">
        <v>83.2</v>
      </c>
      <c r="N62" s="41">
        <v>4</v>
      </c>
      <c r="O62" s="42" t="s">
        <v>38</v>
      </c>
      <c r="P62" s="43" t="s">
        <v>1372</v>
      </c>
      <c r="Q62" s="43" t="s">
        <v>1372</v>
      </c>
      <c r="R62" s="43" t="s">
        <v>1372</v>
      </c>
      <c r="S62" s="43" t="s">
        <v>1372</v>
      </c>
      <c r="T62" s="43" t="s">
        <v>1372</v>
      </c>
      <c r="U62" s="43" t="s">
        <v>1372</v>
      </c>
      <c r="V62" s="43" t="s">
        <v>1372</v>
      </c>
      <c r="W62" s="43" t="s">
        <v>1372</v>
      </c>
      <c r="X62" s="43" t="s">
        <v>1372</v>
      </c>
      <c r="Y62" s="43" t="s">
        <v>1372</v>
      </c>
      <c r="Z62" s="43" t="s">
        <v>1372</v>
      </c>
      <c r="AA62" s="43" t="s">
        <v>1372</v>
      </c>
      <c r="AB62" s="43" t="s">
        <v>1372</v>
      </c>
      <c r="AC62" s="43" t="s">
        <v>38</v>
      </c>
      <c r="AD62" s="12"/>
      <c r="AE62" s="7" t="s">
        <v>39</v>
      </c>
      <c r="AF62" s="61" t="s">
        <v>1373</v>
      </c>
    </row>
    <row r="63" customHeight="1" spans="1:32">
      <c r="A63" s="32">
        <v>61</v>
      </c>
      <c r="B63" s="12" t="s">
        <v>154</v>
      </c>
      <c r="C63" s="12" t="s">
        <v>30</v>
      </c>
      <c r="D63" s="33">
        <v>11062</v>
      </c>
      <c r="E63" s="34" t="s">
        <v>155</v>
      </c>
      <c r="F63" s="34" t="s">
        <v>32</v>
      </c>
      <c r="G63" s="34" t="s">
        <v>51</v>
      </c>
      <c r="H63" s="34" t="s">
        <v>34</v>
      </c>
      <c r="I63" s="13" t="s">
        <v>151</v>
      </c>
      <c r="J63" s="13" t="s">
        <v>127</v>
      </c>
      <c r="K63" s="13" t="s">
        <v>156</v>
      </c>
      <c r="L63" s="33">
        <v>4</v>
      </c>
      <c r="M63" s="40">
        <v>84.03</v>
      </c>
      <c r="N63" s="41">
        <v>2</v>
      </c>
      <c r="O63" s="42" t="s">
        <v>38</v>
      </c>
      <c r="P63" s="44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12" t="s">
        <v>1374</v>
      </c>
      <c r="AE63" s="7" t="s">
        <v>39</v>
      </c>
      <c r="AF63" s="61" t="s">
        <v>1373</v>
      </c>
    </row>
    <row r="64" customHeight="1" spans="1:32">
      <c r="A64" s="32">
        <v>62</v>
      </c>
      <c r="B64" s="12" t="s">
        <v>157</v>
      </c>
      <c r="C64" s="12" t="s">
        <v>30</v>
      </c>
      <c r="D64" s="33">
        <v>11049</v>
      </c>
      <c r="E64" s="34" t="s">
        <v>31</v>
      </c>
      <c r="F64" s="34" t="s">
        <v>32</v>
      </c>
      <c r="G64" s="34" t="s">
        <v>51</v>
      </c>
      <c r="H64" s="34" t="s">
        <v>34</v>
      </c>
      <c r="I64" s="13" t="s">
        <v>151</v>
      </c>
      <c r="J64" s="13" t="s">
        <v>127</v>
      </c>
      <c r="K64" s="13" t="s">
        <v>156</v>
      </c>
      <c r="L64" s="33">
        <v>4</v>
      </c>
      <c r="M64" s="40">
        <v>84.55</v>
      </c>
      <c r="N64" s="41">
        <v>1</v>
      </c>
      <c r="O64" s="42" t="s">
        <v>38</v>
      </c>
      <c r="P64" s="44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12" t="s">
        <v>1374</v>
      </c>
      <c r="AE64" s="7" t="s">
        <v>39</v>
      </c>
      <c r="AF64" s="61" t="s">
        <v>1373</v>
      </c>
    </row>
    <row r="65" customHeight="1" spans="1:32">
      <c r="A65" s="32">
        <v>63</v>
      </c>
      <c r="B65" s="12" t="s">
        <v>158</v>
      </c>
      <c r="C65" s="12" t="s">
        <v>57</v>
      </c>
      <c r="D65" s="33">
        <v>11057</v>
      </c>
      <c r="E65" s="34" t="s">
        <v>31</v>
      </c>
      <c r="F65" s="34" t="s">
        <v>32</v>
      </c>
      <c r="G65" s="34" t="s">
        <v>51</v>
      </c>
      <c r="H65" s="34" t="s">
        <v>34</v>
      </c>
      <c r="I65" s="13" t="s">
        <v>151</v>
      </c>
      <c r="J65" s="13" t="s">
        <v>127</v>
      </c>
      <c r="K65" s="13" t="s">
        <v>156</v>
      </c>
      <c r="L65" s="33">
        <v>4</v>
      </c>
      <c r="M65" s="40">
        <v>80.63</v>
      </c>
      <c r="N65" s="41">
        <v>8</v>
      </c>
      <c r="O65" s="42" t="s">
        <v>38</v>
      </c>
      <c r="P65" s="44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12" t="s">
        <v>1374</v>
      </c>
      <c r="AE65" s="7" t="s">
        <v>39</v>
      </c>
      <c r="AF65" s="61" t="s">
        <v>1373</v>
      </c>
    </row>
    <row r="66" customHeight="1" spans="1:32">
      <c r="A66" s="32">
        <v>64</v>
      </c>
      <c r="B66" s="12" t="s">
        <v>159</v>
      </c>
      <c r="C66" s="12" t="s">
        <v>30</v>
      </c>
      <c r="D66" s="33">
        <v>11054</v>
      </c>
      <c r="E66" s="34" t="s">
        <v>31</v>
      </c>
      <c r="F66" s="34" t="s">
        <v>32</v>
      </c>
      <c r="G66" s="34" t="s">
        <v>51</v>
      </c>
      <c r="H66" s="34" t="s">
        <v>34</v>
      </c>
      <c r="I66" s="13" t="s">
        <v>151</v>
      </c>
      <c r="J66" s="13" t="s">
        <v>127</v>
      </c>
      <c r="K66" s="13" t="s">
        <v>156</v>
      </c>
      <c r="L66" s="33">
        <v>4</v>
      </c>
      <c r="M66" s="40">
        <v>82.72</v>
      </c>
      <c r="N66" s="41">
        <v>3</v>
      </c>
      <c r="O66" s="42" t="s">
        <v>38</v>
      </c>
      <c r="P66" s="44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12" t="s">
        <v>1374</v>
      </c>
      <c r="AE66" s="7" t="s">
        <v>39</v>
      </c>
      <c r="AF66" s="61" t="s">
        <v>1373</v>
      </c>
    </row>
    <row r="67" customHeight="1" spans="1:32">
      <c r="A67" s="32">
        <v>65</v>
      </c>
      <c r="B67" s="12" t="s">
        <v>160</v>
      </c>
      <c r="C67" s="12" t="s">
        <v>30</v>
      </c>
      <c r="D67" s="33">
        <v>11125</v>
      </c>
      <c r="E67" s="34" t="s">
        <v>31</v>
      </c>
      <c r="F67" s="34" t="s">
        <v>32</v>
      </c>
      <c r="G67" s="34" t="s">
        <v>88</v>
      </c>
      <c r="H67" s="34" t="s">
        <v>34</v>
      </c>
      <c r="I67" s="13" t="s">
        <v>151</v>
      </c>
      <c r="J67" s="13" t="s">
        <v>132</v>
      </c>
      <c r="K67" s="13" t="s">
        <v>161</v>
      </c>
      <c r="L67" s="33">
        <v>2</v>
      </c>
      <c r="M67" s="40">
        <v>85.94</v>
      </c>
      <c r="N67" s="41">
        <v>1</v>
      </c>
      <c r="O67" s="42" t="s">
        <v>38</v>
      </c>
      <c r="P67" s="43" t="s">
        <v>1372</v>
      </c>
      <c r="Q67" s="43" t="s">
        <v>1372</v>
      </c>
      <c r="R67" s="43" t="s">
        <v>1372</v>
      </c>
      <c r="S67" s="43" t="s">
        <v>1372</v>
      </c>
      <c r="T67" s="43" t="s">
        <v>1372</v>
      </c>
      <c r="U67" s="43" t="s">
        <v>1372</v>
      </c>
      <c r="V67" s="43" t="s">
        <v>1372</v>
      </c>
      <c r="W67" s="43" t="s">
        <v>1372</v>
      </c>
      <c r="X67" s="43" t="s">
        <v>1372</v>
      </c>
      <c r="Y67" s="43" t="s">
        <v>1372</v>
      </c>
      <c r="Z67" s="43" t="s">
        <v>1372</v>
      </c>
      <c r="AA67" s="43" t="s">
        <v>1372</v>
      </c>
      <c r="AB67" s="43" t="s">
        <v>1372</v>
      </c>
      <c r="AC67" s="43" t="s">
        <v>38</v>
      </c>
      <c r="AD67" s="12"/>
      <c r="AE67" s="7" t="s">
        <v>39</v>
      </c>
      <c r="AF67" s="61" t="s">
        <v>1373</v>
      </c>
    </row>
    <row r="68" customHeight="1" spans="1:32">
      <c r="A68" s="32">
        <v>66</v>
      </c>
      <c r="B68" s="12" t="s">
        <v>162</v>
      </c>
      <c r="C68" s="12" t="s">
        <v>30</v>
      </c>
      <c r="D68" s="33">
        <v>10887</v>
      </c>
      <c r="E68" s="34" t="s">
        <v>65</v>
      </c>
      <c r="F68" s="34" t="s">
        <v>32</v>
      </c>
      <c r="G68" s="34" t="s">
        <v>61</v>
      </c>
      <c r="H68" s="34" t="s">
        <v>163</v>
      </c>
      <c r="I68" s="13" t="s">
        <v>151</v>
      </c>
      <c r="J68" s="13" t="s">
        <v>164</v>
      </c>
      <c r="K68" s="13" t="s">
        <v>165</v>
      </c>
      <c r="L68" s="33">
        <v>1</v>
      </c>
      <c r="M68" s="40">
        <v>86.18</v>
      </c>
      <c r="N68" s="41">
        <v>1</v>
      </c>
      <c r="O68" s="42" t="s">
        <v>38</v>
      </c>
      <c r="P68" s="43" t="s">
        <v>1372</v>
      </c>
      <c r="Q68" s="43" t="s">
        <v>1372</v>
      </c>
      <c r="R68" s="43" t="s">
        <v>1372</v>
      </c>
      <c r="S68" s="43" t="s">
        <v>1372</v>
      </c>
      <c r="T68" s="43" t="s">
        <v>1372</v>
      </c>
      <c r="U68" s="43" t="s">
        <v>1372</v>
      </c>
      <c r="V68" s="43" t="s">
        <v>1372</v>
      </c>
      <c r="W68" s="43" t="s">
        <v>1372</v>
      </c>
      <c r="X68" s="43" t="s">
        <v>1372</v>
      </c>
      <c r="Y68" s="43" t="s">
        <v>1372</v>
      </c>
      <c r="Z68" s="43" t="s">
        <v>1372</v>
      </c>
      <c r="AA68" s="43" t="s">
        <v>1372</v>
      </c>
      <c r="AB68" s="43" t="s">
        <v>1372</v>
      </c>
      <c r="AC68" s="43" t="s">
        <v>38</v>
      </c>
      <c r="AD68" s="12"/>
      <c r="AE68" s="7" t="s">
        <v>39</v>
      </c>
      <c r="AF68" s="61" t="s">
        <v>1373</v>
      </c>
    </row>
    <row r="69" customHeight="1" spans="1:32">
      <c r="A69" s="32">
        <v>67</v>
      </c>
      <c r="B69" s="12" t="s">
        <v>166</v>
      </c>
      <c r="C69" s="12" t="s">
        <v>30</v>
      </c>
      <c r="D69" s="33">
        <v>10714</v>
      </c>
      <c r="E69" s="34" t="s">
        <v>31</v>
      </c>
      <c r="F69" s="34" t="s">
        <v>32</v>
      </c>
      <c r="G69" s="34" t="s">
        <v>101</v>
      </c>
      <c r="H69" s="34" t="s">
        <v>34</v>
      </c>
      <c r="I69" s="13" t="s">
        <v>151</v>
      </c>
      <c r="J69" s="13" t="s">
        <v>105</v>
      </c>
      <c r="K69" s="13" t="s">
        <v>167</v>
      </c>
      <c r="L69" s="33">
        <v>1</v>
      </c>
      <c r="M69" s="40">
        <v>77.23</v>
      </c>
      <c r="N69" s="41">
        <v>1</v>
      </c>
      <c r="O69" s="42" t="s">
        <v>38</v>
      </c>
      <c r="P69" s="43" t="s">
        <v>1372</v>
      </c>
      <c r="Q69" s="43" t="s">
        <v>1372</v>
      </c>
      <c r="R69" s="43" t="s">
        <v>1372</v>
      </c>
      <c r="S69" s="43" t="s">
        <v>1372</v>
      </c>
      <c r="T69" s="43" t="s">
        <v>1372</v>
      </c>
      <c r="U69" s="43" t="s">
        <v>1372</v>
      </c>
      <c r="V69" s="43" t="s">
        <v>1372</v>
      </c>
      <c r="W69" s="43" t="s">
        <v>1372</v>
      </c>
      <c r="X69" s="43" t="s">
        <v>1372</v>
      </c>
      <c r="Y69" s="43" t="s">
        <v>1372</v>
      </c>
      <c r="Z69" s="43" t="s">
        <v>1372</v>
      </c>
      <c r="AA69" s="43" t="s">
        <v>1372</v>
      </c>
      <c r="AB69" s="43" t="s">
        <v>1372</v>
      </c>
      <c r="AC69" s="43" t="s">
        <v>38</v>
      </c>
      <c r="AD69" s="12"/>
      <c r="AE69" s="7" t="s">
        <v>39</v>
      </c>
      <c r="AF69" s="61" t="s">
        <v>1373</v>
      </c>
    </row>
    <row r="70" customHeight="1" spans="1:32">
      <c r="A70" s="32">
        <v>68</v>
      </c>
      <c r="B70" s="12" t="s">
        <v>168</v>
      </c>
      <c r="C70" s="12" t="s">
        <v>30</v>
      </c>
      <c r="D70" s="33">
        <v>11078</v>
      </c>
      <c r="E70" s="34" t="s">
        <v>82</v>
      </c>
      <c r="F70" s="34" t="s">
        <v>32</v>
      </c>
      <c r="G70" s="34" t="s">
        <v>51</v>
      </c>
      <c r="H70" s="34" t="s">
        <v>169</v>
      </c>
      <c r="I70" s="13" t="s">
        <v>170</v>
      </c>
      <c r="J70" s="13" t="s">
        <v>127</v>
      </c>
      <c r="K70" s="13" t="s">
        <v>171</v>
      </c>
      <c r="L70" s="33">
        <v>2</v>
      </c>
      <c r="M70" s="40">
        <v>78.73</v>
      </c>
      <c r="N70" s="41">
        <v>1</v>
      </c>
      <c r="O70" s="42" t="s">
        <v>38</v>
      </c>
      <c r="P70" s="43" t="s">
        <v>1372</v>
      </c>
      <c r="Q70" s="43" t="s">
        <v>1372</v>
      </c>
      <c r="R70" s="43" t="s">
        <v>1372</v>
      </c>
      <c r="S70" s="43" t="s">
        <v>1372</v>
      </c>
      <c r="T70" s="43" t="s">
        <v>1372</v>
      </c>
      <c r="U70" s="43" t="s">
        <v>1372</v>
      </c>
      <c r="V70" s="43" t="s">
        <v>1372</v>
      </c>
      <c r="W70" s="43" t="s">
        <v>1372</v>
      </c>
      <c r="X70" s="43" t="s">
        <v>1372</v>
      </c>
      <c r="Y70" s="43" t="s">
        <v>1372</v>
      </c>
      <c r="Z70" s="43" t="s">
        <v>1372</v>
      </c>
      <c r="AA70" s="43" t="s">
        <v>1372</v>
      </c>
      <c r="AB70" s="43" t="s">
        <v>1372</v>
      </c>
      <c r="AC70" s="43" t="s">
        <v>38</v>
      </c>
      <c r="AD70" s="12"/>
      <c r="AE70" s="7" t="s">
        <v>39</v>
      </c>
      <c r="AF70" s="61" t="s">
        <v>1373</v>
      </c>
    </row>
    <row r="71" customHeight="1" spans="1:32">
      <c r="A71" s="32">
        <v>69</v>
      </c>
      <c r="B71" s="12" t="s">
        <v>172</v>
      </c>
      <c r="C71" s="12" t="s">
        <v>57</v>
      </c>
      <c r="D71" s="33">
        <v>11220</v>
      </c>
      <c r="E71" s="34" t="s">
        <v>173</v>
      </c>
      <c r="F71" s="34" t="s">
        <v>32</v>
      </c>
      <c r="G71" s="34" t="s">
        <v>83</v>
      </c>
      <c r="H71" s="34" t="s">
        <v>34</v>
      </c>
      <c r="I71" s="13" t="s">
        <v>174</v>
      </c>
      <c r="J71" s="13" t="s">
        <v>124</v>
      </c>
      <c r="K71" s="13" t="s">
        <v>175</v>
      </c>
      <c r="L71" s="33">
        <v>2</v>
      </c>
      <c r="M71" s="40">
        <v>81.73</v>
      </c>
      <c r="N71" s="41">
        <v>2</v>
      </c>
      <c r="O71" s="42" t="s">
        <v>38</v>
      </c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12" t="s">
        <v>1374</v>
      </c>
      <c r="AE71" s="7" t="s">
        <v>39</v>
      </c>
      <c r="AF71" s="61" t="s">
        <v>1373</v>
      </c>
    </row>
    <row r="72" customHeight="1" spans="1:32">
      <c r="A72" s="32">
        <v>70</v>
      </c>
      <c r="B72" s="12" t="s">
        <v>176</v>
      </c>
      <c r="C72" s="12" t="s">
        <v>30</v>
      </c>
      <c r="D72" s="33">
        <v>11221</v>
      </c>
      <c r="E72" s="34" t="s">
        <v>31</v>
      </c>
      <c r="F72" s="34" t="s">
        <v>32</v>
      </c>
      <c r="G72" s="34" t="s">
        <v>83</v>
      </c>
      <c r="H72" s="34">
        <v>2022.06</v>
      </c>
      <c r="I72" s="13" t="s">
        <v>174</v>
      </c>
      <c r="J72" s="13" t="s">
        <v>124</v>
      </c>
      <c r="K72" s="13" t="s">
        <v>175</v>
      </c>
      <c r="L72" s="33">
        <v>2</v>
      </c>
      <c r="M72" s="40">
        <v>83.81</v>
      </c>
      <c r="N72" s="41">
        <v>1</v>
      </c>
      <c r="O72" s="42" t="s">
        <v>38</v>
      </c>
      <c r="P72" s="43" t="s">
        <v>1372</v>
      </c>
      <c r="Q72" s="43" t="s">
        <v>1372</v>
      </c>
      <c r="R72" s="43" t="s">
        <v>1372</v>
      </c>
      <c r="S72" s="43" t="s">
        <v>1372</v>
      </c>
      <c r="T72" s="43" t="s">
        <v>1372</v>
      </c>
      <c r="U72" s="43" t="s">
        <v>1382</v>
      </c>
      <c r="V72" s="43" t="s">
        <v>1372</v>
      </c>
      <c r="W72" s="43" t="s">
        <v>1372</v>
      </c>
      <c r="X72" s="43" t="s">
        <v>1372</v>
      </c>
      <c r="Y72" s="43" t="s">
        <v>1372</v>
      </c>
      <c r="Z72" s="43" t="s">
        <v>1372</v>
      </c>
      <c r="AA72" s="43" t="s">
        <v>1372</v>
      </c>
      <c r="AB72" s="43"/>
      <c r="AC72" s="43" t="s">
        <v>1376</v>
      </c>
      <c r="AD72" s="12"/>
      <c r="AE72" s="7" t="s">
        <v>39</v>
      </c>
      <c r="AF72" s="61" t="s">
        <v>1373</v>
      </c>
    </row>
    <row r="73" customHeight="1" spans="1:32">
      <c r="A73" s="32">
        <v>71</v>
      </c>
      <c r="B73" s="12" t="s">
        <v>178</v>
      </c>
      <c r="C73" s="12" t="s">
        <v>57</v>
      </c>
      <c r="D73" s="33">
        <v>11084</v>
      </c>
      <c r="E73" s="34" t="s">
        <v>136</v>
      </c>
      <c r="F73" s="34" t="s">
        <v>32</v>
      </c>
      <c r="G73" s="34" t="s">
        <v>51</v>
      </c>
      <c r="H73" s="34" t="s">
        <v>34</v>
      </c>
      <c r="I73" s="13" t="s">
        <v>174</v>
      </c>
      <c r="J73" s="13" t="s">
        <v>127</v>
      </c>
      <c r="K73" s="13" t="s">
        <v>179</v>
      </c>
      <c r="L73" s="33">
        <v>2</v>
      </c>
      <c r="M73" s="40">
        <v>77.42</v>
      </c>
      <c r="N73" s="41">
        <v>2</v>
      </c>
      <c r="O73" s="42" t="s">
        <v>38</v>
      </c>
      <c r="P73" s="43" t="s">
        <v>1372</v>
      </c>
      <c r="Q73" s="43" t="s">
        <v>1372</v>
      </c>
      <c r="R73" s="43" t="s">
        <v>1372</v>
      </c>
      <c r="S73" s="43" t="s">
        <v>1372</v>
      </c>
      <c r="T73" s="43" t="s">
        <v>1372</v>
      </c>
      <c r="U73" s="43" t="s">
        <v>1372</v>
      </c>
      <c r="V73" s="43" t="s">
        <v>1372</v>
      </c>
      <c r="W73" s="43" t="s">
        <v>1372</v>
      </c>
      <c r="X73" s="43" t="s">
        <v>1372</v>
      </c>
      <c r="Y73" s="43" t="s">
        <v>1372</v>
      </c>
      <c r="Z73" s="43" t="s">
        <v>1372</v>
      </c>
      <c r="AA73" s="43" t="s">
        <v>1372</v>
      </c>
      <c r="AB73" s="43" t="s">
        <v>1372</v>
      </c>
      <c r="AC73" s="43" t="s">
        <v>38</v>
      </c>
      <c r="AD73" s="12"/>
      <c r="AE73" s="7" t="s">
        <v>39</v>
      </c>
      <c r="AF73" s="61" t="s">
        <v>1373</v>
      </c>
    </row>
    <row r="74" customHeight="1" spans="1:32">
      <c r="A74" s="32">
        <v>72</v>
      </c>
      <c r="B74" s="12" t="s">
        <v>180</v>
      </c>
      <c r="C74" s="12" t="s">
        <v>30</v>
      </c>
      <c r="D74" s="33">
        <v>11083</v>
      </c>
      <c r="E74" s="34" t="s">
        <v>82</v>
      </c>
      <c r="F74" s="34" t="s">
        <v>32</v>
      </c>
      <c r="G74" s="34" t="s">
        <v>51</v>
      </c>
      <c r="H74" s="34" t="s">
        <v>34</v>
      </c>
      <c r="I74" s="13" t="s">
        <v>174</v>
      </c>
      <c r="J74" s="13" t="s">
        <v>127</v>
      </c>
      <c r="K74" s="13" t="s">
        <v>179</v>
      </c>
      <c r="L74" s="33">
        <v>2</v>
      </c>
      <c r="M74" s="40">
        <v>79.4</v>
      </c>
      <c r="N74" s="41">
        <v>1</v>
      </c>
      <c r="O74" s="42" t="s">
        <v>38</v>
      </c>
      <c r="P74" s="43" t="s">
        <v>1372</v>
      </c>
      <c r="Q74" s="43" t="s">
        <v>1372</v>
      </c>
      <c r="R74" s="43" t="s">
        <v>1372</v>
      </c>
      <c r="S74" s="43" t="s">
        <v>1372</v>
      </c>
      <c r="T74" s="43" t="s">
        <v>1372</v>
      </c>
      <c r="U74" s="43" t="s">
        <v>1372</v>
      </c>
      <c r="V74" s="43" t="s">
        <v>1372</v>
      </c>
      <c r="W74" s="43" t="s">
        <v>1372</v>
      </c>
      <c r="X74" s="43" t="s">
        <v>1372</v>
      </c>
      <c r="Y74" s="43" t="s">
        <v>1372</v>
      </c>
      <c r="Z74" s="43" t="s">
        <v>1372</v>
      </c>
      <c r="AA74" s="43" t="s">
        <v>1372</v>
      </c>
      <c r="AB74" s="43" t="s">
        <v>1372</v>
      </c>
      <c r="AC74" s="43" t="s">
        <v>38</v>
      </c>
      <c r="AD74" s="12"/>
      <c r="AE74" s="7" t="s">
        <v>39</v>
      </c>
      <c r="AF74" s="61" t="s">
        <v>1373</v>
      </c>
    </row>
    <row r="75" customHeight="1" spans="1:32">
      <c r="A75" s="32">
        <v>73</v>
      </c>
      <c r="B75" s="12" t="s">
        <v>181</v>
      </c>
      <c r="C75" s="12" t="s">
        <v>30</v>
      </c>
      <c r="D75" s="33">
        <v>11134</v>
      </c>
      <c r="E75" s="34" t="s">
        <v>31</v>
      </c>
      <c r="F75" s="34" t="s">
        <v>32</v>
      </c>
      <c r="G75" s="34" t="s">
        <v>88</v>
      </c>
      <c r="H75" s="34" t="s">
        <v>44</v>
      </c>
      <c r="I75" s="13" t="s">
        <v>174</v>
      </c>
      <c r="J75" s="13" t="s">
        <v>132</v>
      </c>
      <c r="K75" s="13" t="s">
        <v>182</v>
      </c>
      <c r="L75" s="33">
        <v>3</v>
      </c>
      <c r="M75" s="40">
        <v>85.56</v>
      </c>
      <c r="N75" s="41">
        <v>1</v>
      </c>
      <c r="O75" s="42" t="s">
        <v>38</v>
      </c>
      <c r="P75" s="43" t="s">
        <v>1372</v>
      </c>
      <c r="Q75" s="43" t="s">
        <v>1372</v>
      </c>
      <c r="R75" s="43" t="s">
        <v>1372</v>
      </c>
      <c r="S75" s="43" t="s">
        <v>1372</v>
      </c>
      <c r="T75" s="43" t="s">
        <v>1372</v>
      </c>
      <c r="U75" s="43" t="s">
        <v>1372</v>
      </c>
      <c r="V75" s="43" t="s">
        <v>1372</v>
      </c>
      <c r="W75" s="43" t="s">
        <v>1372</v>
      </c>
      <c r="X75" s="43" t="s">
        <v>1372</v>
      </c>
      <c r="Y75" s="43" t="s">
        <v>1372</v>
      </c>
      <c r="Z75" s="43" t="s">
        <v>1372</v>
      </c>
      <c r="AA75" s="43" t="s">
        <v>1372</v>
      </c>
      <c r="AB75" s="43" t="s">
        <v>1372</v>
      </c>
      <c r="AC75" s="43" t="s">
        <v>38</v>
      </c>
      <c r="AD75" s="12"/>
      <c r="AE75" s="7" t="s">
        <v>39</v>
      </c>
      <c r="AF75" s="61" t="s">
        <v>1373</v>
      </c>
    </row>
    <row r="76" customHeight="1" spans="1:32">
      <c r="A76" s="32">
        <v>74</v>
      </c>
      <c r="B76" s="12" t="s">
        <v>183</v>
      </c>
      <c r="C76" s="12" t="s">
        <v>30</v>
      </c>
      <c r="D76" s="33">
        <v>11142</v>
      </c>
      <c r="E76" s="34" t="s">
        <v>65</v>
      </c>
      <c r="F76" s="34" t="s">
        <v>32</v>
      </c>
      <c r="G76" s="34" t="s">
        <v>88</v>
      </c>
      <c r="H76" s="34" t="s">
        <v>34</v>
      </c>
      <c r="I76" s="13" t="s">
        <v>174</v>
      </c>
      <c r="J76" s="13" t="s">
        <v>132</v>
      </c>
      <c r="K76" s="13" t="s">
        <v>182</v>
      </c>
      <c r="L76" s="33">
        <v>3</v>
      </c>
      <c r="M76" s="40">
        <v>85.26</v>
      </c>
      <c r="N76" s="41">
        <v>2</v>
      </c>
      <c r="O76" s="42" t="s">
        <v>38</v>
      </c>
      <c r="P76" s="43" t="s">
        <v>1372</v>
      </c>
      <c r="Q76" s="43" t="s">
        <v>1372</v>
      </c>
      <c r="R76" s="43" t="s">
        <v>1372</v>
      </c>
      <c r="S76" s="43" t="s">
        <v>1372</v>
      </c>
      <c r="T76" s="43" t="s">
        <v>1372</v>
      </c>
      <c r="U76" s="43" t="s">
        <v>1372</v>
      </c>
      <c r="V76" s="43" t="s">
        <v>1372</v>
      </c>
      <c r="W76" s="43" t="s">
        <v>1372</v>
      </c>
      <c r="X76" s="43" t="s">
        <v>1372</v>
      </c>
      <c r="Y76" s="43" t="s">
        <v>1372</v>
      </c>
      <c r="Z76" s="43" t="s">
        <v>1372</v>
      </c>
      <c r="AA76" s="43" t="s">
        <v>1372</v>
      </c>
      <c r="AB76" s="43" t="s">
        <v>1372</v>
      </c>
      <c r="AC76" s="43" t="s">
        <v>38</v>
      </c>
      <c r="AD76" s="12"/>
      <c r="AE76" s="7" t="s">
        <v>39</v>
      </c>
      <c r="AF76" s="61" t="s">
        <v>1373</v>
      </c>
    </row>
    <row r="77" customHeight="1" spans="1:32">
      <c r="A77" s="32">
        <v>75</v>
      </c>
      <c r="B77" s="12" t="s">
        <v>184</v>
      </c>
      <c r="C77" s="12" t="s">
        <v>30</v>
      </c>
      <c r="D77" s="33">
        <v>11146</v>
      </c>
      <c r="E77" s="34" t="s">
        <v>185</v>
      </c>
      <c r="F77" s="34" t="s">
        <v>32</v>
      </c>
      <c r="G77" s="34" t="s">
        <v>88</v>
      </c>
      <c r="H77" s="34" t="s">
        <v>67</v>
      </c>
      <c r="I77" s="13" t="s">
        <v>174</v>
      </c>
      <c r="J77" s="13" t="s">
        <v>132</v>
      </c>
      <c r="K77" s="13" t="s">
        <v>182</v>
      </c>
      <c r="L77" s="33">
        <v>3</v>
      </c>
      <c r="M77" s="40">
        <v>84.06</v>
      </c>
      <c r="N77" s="41">
        <v>3</v>
      </c>
      <c r="O77" s="42" t="s">
        <v>38</v>
      </c>
      <c r="P77" s="43" t="s">
        <v>1372</v>
      </c>
      <c r="Q77" s="43" t="s">
        <v>1372</v>
      </c>
      <c r="R77" s="43" t="s">
        <v>1372</v>
      </c>
      <c r="S77" s="43" t="s">
        <v>1372</v>
      </c>
      <c r="T77" s="43" t="s">
        <v>1372</v>
      </c>
      <c r="U77" s="43" t="s">
        <v>1372</v>
      </c>
      <c r="V77" s="43" t="s">
        <v>1372</v>
      </c>
      <c r="W77" s="43" t="s">
        <v>1372</v>
      </c>
      <c r="X77" s="43" t="s">
        <v>1372</v>
      </c>
      <c r="Y77" s="43" t="s">
        <v>1372</v>
      </c>
      <c r="Z77" s="43" t="s">
        <v>1372</v>
      </c>
      <c r="AA77" s="43" t="s">
        <v>1372</v>
      </c>
      <c r="AB77" s="43" t="s">
        <v>1372</v>
      </c>
      <c r="AC77" s="43" t="s">
        <v>38</v>
      </c>
      <c r="AD77" s="12"/>
      <c r="AE77" s="7" t="s">
        <v>39</v>
      </c>
      <c r="AF77" s="61" t="s">
        <v>1373</v>
      </c>
    </row>
    <row r="78" customHeight="1" spans="1:32">
      <c r="A78" s="32">
        <v>76</v>
      </c>
      <c r="B78" s="12" t="s">
        <v>186</v>
      </c>
      <c r="C78" s="12" t="s">
        <v>30</v>
      </c>
      <c r="D78" s="33">
        <v>10894</v>
      </c>
      <c r="E78" s="34" t="s">
        <v>187</v>
      </c>
      <c r="F78" s="34" t="s">
        <v>32</v>
      </c>
      <c r="G78" s="34" t="s">
        <v>188</v>
      </c>
      <c r="H78" s="34" t="s">
        <v>44</v>
      </c>
      <c r="I78" s="13" t="s">
        <v>174</v>
      </c>
      <c r="J78" s="13" t="s">
        <v>164</v>
      </c>
      <c r="K78" s="13" t="s">
        <v>189</v>
      </c>
      <c r="L78" s="33">
        <v>1</v>
      </c>
      <c r="M78" s="40">
        <v>83.1</v>
      </c>
      <c r="N78" s="41">
        <v>1</v>
      </c>
      <c r="O78" s="42" t="s">
        <v>38</v>
      </c>
      <c r="P78" s="43" t="s">
        <v>1372</v>
      </c>
      <c r="Q78" s="43" t="s">
        <v>1372</v>
      </c>
      <c r="R78" s="43" t="s">
        <v>1372</v>
      </c>
      <c r="S78" s="43" t="s">
        <v>1372</v>
      </c>
      <c r="T78" s="43" t="s">
        <v>1372</v>
      </c>
      <c r="U78" s="43" t="s">
        <v>1372</v>
      </c>
      <c r="V78" s="43" t="s">
        <v>1372</v>
      </c>
      <c r="W78" s="43" t="s">
        <v>1372</v>
      </c>
      <c r="X78" s="43" t="s">
        <v>1372</v>
      </c>
      <c r="Y78" s="43" t="s">
        <v>1372</v>
      </c>
      <c r="Z78" s="43" t="s">
        <v>1372</v>
      </c>
      <c r="AA78" s="43" t="s">
        <v>1372</v>
      </c>
      <c r="AB78" s="43" t="s">
        <v>1372</v>
      </c>
      <c r="AC78" s="43" t="s">
        <v>38</v>
      </c>
      <c r="AD78" s="12"/>
      <c r="AE78" s="7" t="s">
        <v>39</v>
      </c>
      <c r="AF78" s="61" t="s">
        <v>1373</v>
      </c>
    </row>
    <row r="79" customHeight="1" spans="1:32">
      <c r="A79" s="32">
        <v>77</v>
      </c>
      <c r="B79" s="12" t="s">
        <v>190</v>
      </c>
      <c r="C79" s="12" t="s">
        <v>30</v>
      </c>
      <c r="D79" s="33">
        <v>10824</v>
      </c>
      <c r="E79" s="34" t="s">
        <v>31</v>
      </c>
      <c r="F79" s="34" t="s">
        <v>32</v>
      </c>
      <c r="G79" s="34" t="s">
        <v>66</v>
      </c>
      <c r="H79" s="34" t="s">
        <v>67</v>
      </c>
      <c r="I79" s="13" t="s">
        <v>174</v>
      </c>
      <c r="J79" s="13" t="s">
        <v>141</v>
      </c>
      <c r="K79" s="13" t="s">
        <v>191</v>
      </c>
      <c r="L79" s="33">
        <v>1</v>
      </c>
      <c r="M79" s="40">
        <v>80.81</v>
      </c>
      <c r="N79" s="41">
        <v>2</v>
      </c>
      <c r="O79" s="42" t="s">
        <v>38</v>
      </c>
      <c r="P79" s="43" t="s">
        <v>1372</v>
      </c>
      <c r="Q79" s="43" t="s">
        <v>1372</v>
      </c>
      <c r="R79" s="43" t="s">
        <v>1372</v>
      </c>
      <c r="S79" s="43" t="s">
        <v>1372</v>
      </c>
      <c r="T79" s="43" t="s">
        <v>1372</v>
      </c>
      <c r="U79" s="43" t="s">
        <v>1372</v>
      </c>
      <c r="V79" s="43" t="s">
        <v>1372</v>
      </c>
      <c r="W79" s="43" t="s">
        <v>1372</v>
      </c>
      <c r="X79" s="43" t="s">
        <v>1372</v>
      </c>
      <c r="Y79" s="43" t="s">
        <v>1372</v>
      </c>
      <c r="Z79" s="43" t="s">
        <v>1372</v>
      </c>
      <c r="AA79" s="43" t="s">
        <v>1372</v>
      </c>
      <c r="AB79" s="43" t="s">
        <v>1372</v>
      </c>
      <c r="AC79" s="43" t="s">
        <v>38</v>
      </c>
      <c r="AD79" s="12"/>
      <c r="AE79" s="7" t="s">
        <v>39</v>
      </c>
      <c r="AF79" s="61" t="s">
        <v>1373</v>
      </c>
    </row>
    <row r="80" customHeight="1" spans="1:32">
      <c r="A80" s="32">
        <v>78</v>
      </c>
      <c r="B80" s="12" t="s">
        <v>192</v>
      </c>
      <c r="C80" s="12" t="s">
        <v>57</v>
      </c>
      <c r="D80" s="33">
        <v>10874</v>
      </c>
      <c r="E80" s="34" t="s">
        <v>187</v>
      </c>
      <c r="F80" s="34" t="s">
        <v>32</v>
      </c>
      <c r="G80" s="34" t="s">
        <v>110</v>
      </c>
      <c r="H80" s="34" t="s">
        <v>34</v>
      </c>
      <c r="I80" s="13" t="s">
        <v>174</v>
      </c>
      <c r="J80" s="13" t="s">
        <v>111</v>
      </c>
      <c r="K80" s="13" t="s">
        <v>193</v>
      </c>
      <c r="L80" s="33">
        <v>1</v>
      </c>
      <c r="M80" s="40">
        <v>82.7</v>
      </c>
      <c r="N80" s="41">
        <v>1</v>
      </c>
      <c r="O80" s="42" t="s">
        <v>38</v>
      </c>
      <c r="P80" s="43" t="s">
        <v>1372</v>
      </c>
      <c r="Q80" s="43" t="s">
        <v>1372</v>
      </c>
      <c r="R80" s="43" t="s">
        <v>1372</v>
      </c>
      <c r="S80" s="43" t="s">
        <v>1372</v>
      </c>
      <c r="T80" s="43" t="s">
        <v>1372</v>
      </c>
      <c r="U80" s="43" t="s">
        <v>1372</v>
      </c>
      <c r="V80" s="43" t="s">
        <v>1372</v>
      </c>
      <c r="W80" s="43" t="s">
        <v>1372</v>
      </c>
      <c r="X80" s="43" t="s">
        <v>1372</v>
      </c>
      <c r="Y80" s="43" t="s">
        <v>1372</v>
      </c>
      <c r="Z80" s="43" t="s">
        <v>1372</v>
      </c>
      <c r="AA80" s="43" t="s">
        <v>1372</v>
      </c>
      <c r="AB80" s="43" t="s">
        <v>1372</v>
      </c>
      <c r="AC80" s="43" t="s">
        <v>38</v>
      </c>
      <c r="AD80" s="12"/>
      <c r="AE80" s="7" t="s">
        <v>39</v>
      </c>
      <c r="AF80" s="61" t="s">
        <v>1373</v>
      </c>
    </row>
    <row r="81" customHeight="1" spans="1:32">
      <c r="A81" s="32">
        <v>79</v>
      </c>
      <c r="B81" s="12" t="s">
        <v>199</v>
      </c>
      <c r="C81" s="12" t="s">
        <v>30</v>
      </c>
      <c r="D81" s="33">
        <v>11152</v>
      </c>
      <c r="E81" s="34" t="s">
        <v>200</v>
      </c>
      <c r="F81" s="34" t="s">
        <v>32</v>
      </c>
      <c r="G81" s="34" t="s">
        <v>201</v>
      </c>
      <c r="H81" s="34" t="s">
        <v>34</v>
      </c>
      <c r="I81" s="13" t="s">
        <v>202</v>
      </c>
      <c r="J81" s="13" t="s">
        <v>132</v>
      </c>
      <c r="K81" s="13" t="s">
        <v>203</v>
      </c>
      <c r="L81" s="33">
        <v>1</v>
      </c>
      <c r="M81" s="40">
        <v>82.17</v>
      </c>
      <c r="N81" s="41">
        <v>1</v>
      </c>
      <c r="O81" s="42" t="s">
        <v>38</v>
      </c>
      <c r="P81" s="43" t="s">
        <v>1372</v>
      </c>
      <c r="Q81" s="43" t="s">
        <v>1372</v>
      </c>
      <c r="R81" s="43" t="s">
        <v>1372</v>
      </c>
      <c r="S81" s="43" t="s">
        <v>1372</v>
      </c>
      <c r="T81" s="43" t="s">
        <v>1372</v>
      </c>
      <c r="U81" s="43" t="s">
        <v>1372</v>
      </c>
      <c r="V81" s="43" t="s">
        <v>1372</v>
      </c>
      <c r="W81" s="43" t="s">
        <v>1372</v>
      </c>
      <c r="X81" s="43" t="s">
        <v>1372</v>
      </c>
      <c r="Y81" s="43" t="s">
        <v>1372</v>
      </c>
      <c r="Z81" s="43" t="s">
        <v>1372</v>
      </c>
      <c r="AA81" s="43" t="s">
        <v>1372</v>
      </c>
      <c r="AB81" s="43" t="s">
        <v>1372</v>
      </c>
      <c r="AC81" s="43" t="s">
        <v>38</v>
      </c>
      <c r="AD81" s="12"/>
      <c r="AE81" s="7" t="s">
        <v>39</v>
      </c>
      <c r="AF81" s="61" t="s">
        <v>1373</v>
      </c>
    </row>
    <row r="82" customHeight="1" spans="1:32">
      <c r="A82" s="32">
        <v>80</v>
      </c>
      <c r="B82" s="12" t="s">
        <v>204</v>
      </c>
      <c r="C82" s="12" t="s">
        <v>30</v>
      </c>
      <c r="D82" s="33">
        <v>10770</v>
      </c>
      <c r="E82" s="34" t="s">
        <v>31</v>
      </c>
      <c r="F82" s="34" t="s">
        <v>32</v>
      </c>
      <c r="G82" s="34" t="s">
        <v>46</v>
      </c>
      <c r="H82" s="34" t="s">
        <v>67</v>
      </c>
      <c r="I82" s="13" t="s">
        <v>202</v>
      </c>
      <c r="J82" s="13" t="s">
        <v>92</v>
      </c>
      <c r="K82" s="13" t="s">
        <v>206</v>
      </c>
      <c r="L82" s="33">
        <v>2</v>
      </c>
      <c r="M82" s="40">
        <v>78.77</v>
      </c>
      <c r="N82" s="41">
        <v>2</v>
      </c>
      <c r="O82" s="42" t="s">
        <v>38</v>
      </c>
      <c r="P82" s="43" t="s">
        <v>1372</v>
      </c>
      <c r="Q82" s="43" t="s">
        <v>1372</v>
      </c>
      <c r="R82" s="43" t="s">
        <v>1372</v>
      </c>
      <c r="S82" s="43" t="s">
        <v>1372</v>
      </c>
      <c r="T82" s="43" t="s">
        <v>1372</v>
      </c>
      <c r="U82" s="43" t="s">
        <v>1372</v>
      </c>
      <c r="V82" s="43" t="s">
        <v>1372</v>
      </c>
      <c r="W82" s="43" t="s">
        <v>1372</v>
      </c>
      <c r="X82" s="43" t="s">
        <v>1372</v>
      </c>
      <c r="Y82" s="43" t="s">
        <v>1372</v>
      </c>
      <c r="Z82" s="43" t="s">
        <v>1372</v>
      </c>
      <c r="AA82" s="43" t="s">
        <v>1372</v>
      </c>
      <c r="AB82" s="43" t="s">
        <v>1372</v>
      </c>
      <c r="AC82" s="43" t="s">
        <v>38</v>
      </c>
      <c r="AD82" s="12" t="s">
        <v>1384</v>
      </c>
      <c r="AE82" s="7" t="s">
        <v>39</v>
      </c>
      <c r="AF82" s="61" t="s">
        <v>1373</v>
      </c>
    </row>
    <row r="83" customHeight="1" spans="1:32">
      <c r="A83" s="32">
        <v>81</v>
      </c>
      <c r="B83" s="12" t="s">
        <v>207</v>
      </c>
      <c r="C83" s="12" t="s">
        <v>57</v>
      </c>
      <c r="D83" s="33">
        <v>10778</v>
      </c>
      <c r="E83" s="34" t="s">
        <v>31</v>
      </c>
      <c r="F83" s="34" t="s">
        <v>32</v>
      </c>
      <c r="G83" s="34" t="s">
        <v>46</v>
      </c>
      <c r="H83" s="34" t="s">
        <v>131</v>
      </c>
      <c r="I83" s="13" t="s">
        <v>202</v>
      </c>
      <c r="J83" s="13" t="s">
        <v>92</v>
      </c>
      <c r="K83" s="13" t="s">
        <v>206</v>
      </c>
      <c r="L83" s="33">
        <v>2</v>
      </c>
      <c r="M83" s="40">
        <v>81.75</v>
      </c>
      <c r="N83" s="41">
        <v>1</v>
      </c>
      <c r="O83" s="42" t="s">
        <v>38</v>
      </c>
      <c r="P83" s="43" t="s">
        <v>1372</v>
      </c>
      <c r="Q83" s="43" t="s">
        <v>1372</v>
      </c>
      <c r="R83" s="43" t="s">
        <v>1372</v>
      </c>
      <c r="S83" s="43" t="s">
        <v>1372</v>
      </c>
      <c r="T83" s="43" t="s">
        <v>1372</v>
      </c>
      <c r="U83" s="43" t="s">
        <v>1372</v>
      </c>
      <c r="V83" s="43" t="s">
        <v>1372</v>
      </c>
      <c r="W83" s="43" t="s">
        <v>1372</v>
      </c>
      <c r="X83" s="43" t="s">
        <v>1372</v>
      </c>
      <c r="Y83" s="43" t="s">
        <v>1372</v>
      </c>
      <c r="Z83" s="43" t="s">
        <v>1372</v>
      </c>
      <c r="AA83" s="43" t="s">
        <v>1372</v>
      </c>
      <c r="AB83" s="43" t="s">
        <v>1372</v>
      </c>
      <c r="AC83" s="43" t="s">
        <v>38</v>
      </c>
      <c r="AD83" s="12"/>
      <c r="AE83" s="7" t="s">
        <v>39</v>
      </c>
      <c r="AF83" s="61" t="s">
        <v>1373</v>
      </c>
    </row>
    <row r="84" customHeight="1" spans="1:32">
      <c r="A84" s="32">
        <v>82</v>
      </c>
      <c r="B84" s="12" t="s">
        <v>208</v>
      </c>
      <c r="C84" s="12" t="s">
        <v>30</v>
      </c>
      <c r="D84" s="33">
        <v>10840</v>
      </c>
      <c r="E84" s="34" t="s">
        <v>31</v>
      </c>
      <c r="F84" s="34" t="s">
        <v>32</v>
      </c>
      <c r="G84" s="34" t="s">
        <v>66</v>
      </c>
      <c r="H84" s="34" t="s">
        <v>44</v>
      </c>
      <c r="I84" s="13" t="s">
        <v>202</v>
      </c>
      <c r="J84" s="13" t="s">
        <v>141</v>
      </c>
      <c r="K84" s="13" t="s">
        <v>209</v>
      </c>
      <c r="L84" s="33">
        <v>3</v>
      </c>
      <c r="M84" s="40">
        <v>83.55</v>
      </c>
      <c r="N84" s="41">
        <v>3</v>
      </c>
      <c r="O84" s="42" t="s">
        <v>38</v>
      </c>
      <c r="P84" s="43" t="s">
        <v>1372</v>
      </c>
      <c r="Q84" s="43" t="s">
        <v>1372</v>
      </c>
      <c r="R84" s="43" t="s">
        <v>1372</v>
      </c>
      <c r="S84" s="43" t="s">
        <v>1372</v>
      </c>
      <c r="T84" s="43" t="s">
        <v>1372</v>
      </c>
      <c r="U84" s="43" t="s">
        <v>1372</v>
      </c>
      <c r="V84" s="43" t="s">
        <v>1372</v>
      </c>
      <c r="W84" s="43" t="s">
        <v>1372</v>
      </c>
      <c r="X84" s="43" t="s">
        <v>1372</v>
      </c>
      <c r="Y84" s="43" t="s">
        <v>1372</v>
      </c>
      <c r="Z84" s="43" t="s">
        <v>1372</v>
      </c>
      <c r="AA84" s="43" t="s">
        <v>1372</v>
      </c>
      <c r="AB84" s="43" t="s">
        <v>1372</v>
      </c>
      <c r="AC84" s="43" t="s">
        <v>38</v>
      </c>
      <c r="AD84" s="12"/>
      <c r="AE84" s="7" t="s">
        <v>39</v>
      </c>
      <c r="AF84" s="61" t="s">
        <v>1373</v>
      </c>
    </row>
    <row r="85" customHeight="1" spans="1:32">
      <c r="A85" s="32">
        <v>83</v>
      </c>
      <c r="B85" s="12" t="s">
        <v>210</v>
      </c>
      <c r="C85" s="12" t="s">
        <v>57</v>
      </c>
      <c r="D85" s="33">
        <v>10832</v>
      </c>
      <c r="E85" s="34" t="s">
        <v>31</v>
      </c>
      <c r="F85" s="34" t="s">
        <v>32</v>
      </c>
      <c r="G85" s="34" t="s">
        <v>1385</v>
      </c>
      <c r="H85" s="34" t="s">
        <v>34</v>
      </c>
      <c r="I85" s="13" t="s">
        <v>202</v>
      </c>
      <c r="J85" s="13" t="s">
        <v>141</v>
      </c>
      <c r="K85" s="13" t="s">
        <v>209</v>
      </c>
      <c r="L85" s="33">
        <v>3</v>
      </c>
      <c r="M85" s="40">
        <v>85.34</v>
      </c>
      <c r="N85" s="41">
        <v>2</v>
      </c>
      <c r="O85" s="42" t="s">
        <v>38</v>
      </c>
      <c r="P85" s="43" t="s">
        <v>1372</v>
      </c>
      <c r="Q85" s="43" t="s">
        <v>1372</v>
      </c>
      <c r="R85" s="43" t="s">
        <v>1372</v>
      </c>
      <c r="S85" s="43" t="s">
        <v>1372</v>
      </c>
      <c r="T85" s="43" t="s">
        <v>1372</v>
      </c>
      <c r="U85" s="43" t="s">
        <v>1372</v>
      </c>
      <c r="V85" s="43" t="s">
        <v>1372</v>
      </c>
      <c r="W85" s="43" t="s">
        <v>1372</v>
      </c>
      <c r="X85" s="43" t="s">
        <v>1372</v>
      </c>
      <c r="Y85" s="43" t="s">
        <v>1372</v>
      </c>
      <c r="Z85" s="43" t="s">
        <v>1372</v>
      </c>
      <c r="AA85" s="43" t="s">
        <v>1372</v>
      </c>
      <c r="AB85" s="43" t="s">
        <v>1372</v>
      </c>
      <c r="AC85" s="43" t="s">
        <v>38</v>
      </c>
      <c r="AD85" s="12"/>
      <c r="AE85" s="7" t="s">
        <v>39</v>
      </c>
      <c r="AF85" s="61" t="s">
        <v>1373</v>
      </c>
    </row>
    <row r="86" customHeight="1" spans="1:32">
      <c r="A86" s="32">
        <v>84</v>
      </c>
      <c r="B86" s="12" t="s">
        <v>212</v>
      </c>
      <c r="C86" s="12" t="s">
        <v>30</v>
      </c>
      <c r="D86" s="33">
        <v>10827</v>
      </c>
      <c r="E86" s="34" t="s">
        <v>58</v>
      </c>
      <c r="F86" s="34" t="s">
        <v>32</v>
      </c>
      <c r="G86" s="34" t="s">
        <v>282</v>
      </c>
      <c r="H86" s="34" t="s">
        <v>131</v>
      </c>
      <c r="I86" s="13" t="s">
        <v>202</v>
      </c>
      <c r="J86" s="13" t="s">
        <v>141</v>
      </c>
      <c r="K86" s="13" t="s">
        <v>209</v>
      </c>
      <c r="L86" s="33">
        <v>3</v>
      </c>
      <c r="M86" s="40">
        <v>86.07</v>
      </c>
      <c r="N86" s="41">
        <v>1</v>
      </c>
      <c r="O86" s="42" t="s">
        <v>38</v>
      </c>
      <c r="P86" s="43" t="s">
        <v>1372</v>
      </c>
      <c r="Q86" s="43" t="s">
        <v>1372</v>
      </c>
      <c r="R86" s="43" t="s">
        <v>1372</v>
      </c>
      <c r="S86" s="43" t="s">
        <v>1372</v>
      </c>
      <c r="T86" s="43" t="s">
        <v>1372</v>
      </c>
      <c r="U86" s="43" t="s">
        <v>1372</v>
      </c>
      <c r="V86" s="43" t="s">
        <v>1372</v>
      </c>
      <c r="W86" s="43" t="s">
        <v>1372</v>
      </c>
      <c r="X86" s="43" t="s">
        <v>1372</v>
      </c>
      <c r="Y86" s="43" t="s">
        <v>1372</v>
      </c>
      <c r="Z86" s="43" t="s">
        <v>1372</v>
      </c>
      <c r="AA86" s="43" t="s">
        <v>1372</v>
      </c>
      <c r="AB86" s="43" t="s">
        <v>1372</v>
      </c>
      <c r="AC86" s="43" t="s">
        <v>38</v>
      </c>
      <c r="AD86" s="12"/>
      <c r="AE86" s="7" t="s">
        <v>39</v>
      </c>
      <c r="AF86" s="61" t="s">
        <v>1373</v>
      </c>
    </row>
    <row r="87" customHeight="1" spans="1:32">
      <c r="A87" s="32">
        <v>85</v>
      </c>
      <c r="B87" s="12" t="s">
        <v>213</v>
      </c>
      <c r="C87" s="12" t="s">
        <v>30</v>
      </c>
      <c r="D87" s="33">
        <v>10730</v>
      </c>
      <c r="E87" s="34" t="s">
        <v>155</v>
      </c>
      <c r="F87" s="34" t="s">
        <v>32</v>
      </c>
      <c r="G87" s="34" t="s">
        <v>101</v>
      </c>
      <c r="H87" s="34" t="s">
        <v>44</v>
      </c>
      <c r="I87" s="13" t="s">
        <v>202</v>
      </c>
      <c r="J87" s="13" t="s">
        <v>105</v>
      </c>
      <c r="K87" s="13" t="s">
        <v>214</v>
      </c>
      <c r="L87" s="33">
        <v>3</v>
      </c>
      <c r="M87" s="40">
        <v>79.26</v>
      </c>
      <c r="N87" s="41">
        <v>2</v>
      </c>
      <c r="O87" s="42" t="s">
        <v>38</v>
      </c>
      <c r="P87" s="43" t="s">
        <v>1372</v>
      </c>
      <c r="Q87" s="43" t="s">
        <v>1372</v>
      </c>
      <c r="R87" s="43" t="s">
        <v>1372</v>
      </c>
      <c r="S87" s="43" t="s">
        <v>1372</v>
      </c>
      <c r="T87" s="43" t="s">
        <v>1372</v>
      </c>
      <c r="U87" s="43" t="s">
        <v>1372</v>
      </c>
      <c r="V87" s="43" t="s">
        <v>1372</v>
      </c>
      <c r="W87" s="43" t="s">
        <v>1372</v>
      </c>
      <c r="X87" s="43" t="s">
        <v>1372</v>
      </c>
      <c r="Y87" s="43" t="s">
        <v>1372</v>
      </c>
      <c r="Z87" s="43" t="s">
        <v>1372</v>
      </c>
      <c r="AA87" s="43" t="s">
        <v>1372</v>
      </c>
      <c r="AB87" s="43" t="s">
        <v>1372</v>
      </c>
      <c r="AC87" s="43" t="s">
        <v>38</v>
      </c>
      <c r="AD87" s="12" t="s">
        <v>1386</v>
      </c>
      <c r="AE87" s="7" t="s">
        <v>39</v>
      </c>
      <c r="AF87" s="61" t="s">
        <v>1373</v>
      </c>
    </row>
    <row r="88" customHeight="1" spans="1:32">
      <c r="A88" s="32">
        <v>86</v>
      </c>
      <c r="B88" s="12" t="s">
        <v>215</v>
      </c>
      <c r="C88" s="12" t="s">
        <v>57</v>
      </c>
      <c r="D88" s="33">
        <v>10727</v>
      </c>
      <c r="E88" s="34" t="s">
        <v>82</v>
      </c>
      <c r="F88" s="34" t="s">
        <v>32</v>
      </c>
      <c r="G88" s="34" t="s">
        <v>101</v>
      </c>
      <c r="H88" s="34" t="s">
        <v>67</v>
      </c>
      <c r="I88" s="13" t="s">
        <v>202</v>
      </c>
      <c r="J88" s="13" t="s">
        <v>105</v>
      </c>
      <c r="K88" s="13" t="s">
        <v>214</v>
      </c>
      <c r="L88" s="33">
        <v>3</v>
      </c>
      <c r="M88" s="40">
        <v>82.75</v>
      </c>
      <c r="N88" s="41">
        <v>1</v>
      </c>
      <c r="O88" s="42" t="s">
        <v>38</v>
      </c>
      <c r="P88" s="43" t="s">
        <v>1372</v>
      </c>
      <c r="Q88" s="43" t="s">
        <v>1372</v>
      </c>
      <c r="R88" s="43" t="s">
        <v>1372</v>
      </c>
      <c r="S88" s="43" t="s">
        <v>1372</v>
      </c>
      <c r="T88" s="43" t="s">
        <v>1372</v>
      </c>
      <c r="U88" s="43" t="s">
        <v>1372</v>
      </c>
      <c r="V88" s="43" t="s">
        <v>1372</v>
      </c>
      <c r="W88" s="43" t="s">
        <v>1372</v>
      </c>
      <c r="X88" s="43" t="s">
        <v>1372</v>
      </c>
      <c r="Y88" s="43" t="s">
        <v>1372</v>
      </c>
      <c r="Z88" s="43" t="s">
        <v>1372</v>
      </c>
      <c r="AA88" s="43" t="s">
        <v>1372</v>
      </c>
      <c r="AB88" s="43" t="s">
        <v>1372</v>
      </c>
      <c r="AC88" s="43" t="s">
        <v>38</v>
      </c>
      <c r="AD88" s="12"/>
      <c r="AE88" s="7" t="s">
        <v>39</v>
      </c>
      <c r="AF88" s="61" t="s">
        <v>1373</v>
      </c>
    </row>
    <row r="89" ht="34" customHeight="1" spans="1:32">
      <c r="A89" s="32">
        <v>87</v>
      </c>
      <c r="B89" s="12" t="s">
        <v>216</v>
      </c>
      <c r="C89" s="12" t="s">
        <v>57</v>
      </c>
      <c r="D89" s="33">
        <v>10731</v>
      </c>
      <c r="E89" s="34" t="s">
        <v>82</v>
      </c>
      <c r="F89" s="34" t="s">
        <v>32</v>
      </c>
      <c r="G89" s="34" t="s">
        <v>217</v>
      </c>
      <c r="H89" s="34" t="s">
        <v>44</v>
      </c>
      <c r="I89" s="13" t="s">
        <v>202</v>
      </c>
      <c r="J89" s="13" t="s">
        <v>105</v>
      </c>
      <c r="K89" s="13" t="s">
        <v>214</v>
      </c>
      <c r="L89" s="33">
        <v>3</v>
      </c>
      <c r="M89" s="40">
        <v>76.85</v>
      </c>
      <c r="N89" s="41">
        <v>3</v>
      </c>
      <c r="O89" s="42" t="s">
        <v>38</v>
      </c>
      <c r="P89" s="43" t="s">
        <v>1372</v>
      </c>
      <c r="Q89" s="43" t="s">
        <v>1372</v>
      </c>
      <c r="R89" s="43" t="s">
        <v>1372</v>
      </c>
      <c r="S89" s="43" t="s">
        <v>1372</v>
      </c>
      <c r="T89" s="43" t="s">
        <v>1372</v>
      </c>
      <c r="U89" s="43" t="s">
        <v>1372</v>
      </c>
      <c r="V89" s="43" t="s">
        <v>1372</v>
      </c>
      <c r="W89" s="43" t="s">
        <v>1372</v>
      </c>
      <c r="X89" s="43" t="s">
        <v>1372</v>
      </c>
      <c r="Y89" s="43" t="s">
        <v>1372</v>
      </c>
      <c r="Z89" s="43" t="s">
        <v>1372</v>
      </c>
      <c r="AA89" s="43" t="s">
        <v>1372</v>
      </c>
      <c r="AB89" s="43" t="s">
        <v>1387</v>
      </c>
      <c r="AC89" s="56" t="s">
        <v>1376</v>
      </c>
      <c r="AD89" s="47" t="s">
        <v>1388</v>
      </c>
      <c r="AE89" s="7" t="s">
        <v>39</v>
      </c>
      <c r="AF89" s="61" t="s">
        <v>1373</v>
      </c>
    </row>
    <row r="90" customHeight="1" spans="1:32">
      <c r="A90" s="32">
        <v>88</v>
      </c>
      <c r="B90" s="12" t="s">
        <v>218</v>
      </c>
      <c r="C90" s="12" t="s">
        <v>30</v>
      </c>
      <c r="D90" s="33">
        <v>10807</v>
      </c>
      <c r="E90" s="34" t="s">
        <v>219</v>
      </c>
      <c r="F90" s="34" t="s">
        <v>42</v>
      </c>
      <c r="G90" s="34" t="s">
        <v>220</v>
      </c>
      <c r="H90" s="34">
        <v>2023.06</v>
      </c>
      <c r="I90" s="13" t="s">
        <v>202</v>
      </c>
      <c r="J90" s="13" t="s">
        <v>221</v>
      </c>
      <c r="K90" s="13" t="s">
        <v>222</v>
      </c>
      <c r="L90" s="33">
        <v>1</v>
      </c>
      <c r="M90" s="40">
        <v>87.69</v>
      </c>
      <c r="N90" s="41">
        <v>1</v>
      </c>
      <c r="O90" s="42" t="s">
        <v>38</v>
      </c>
      <c r="P90" s="43" t="s">
        <v>1372</v>
      </c>
      <c r="Q90" s="43" t="s">
        <v>1372</v>
      </c>
      <c r="R90" s="43" t="s">
        <v>1372</v>
      </c>
      <c r="S90" s="43" t="s">
        <v>1372</v>
      </c>
      <c r="T90" s="43" t="s">
        <v>1372</v>
      </c>
      <c r="U90" s="43" t="s">
        <v>1372</v>
      </c>
      <c r="V90" s="43" t="s">
        <v>1372</v>
      </c>
      <c r="W90" s="43" t="s">
        <v>1372</v>
      </c>
      <c r="X90" s="43" t="s">
        <v>1372</v>
      </c>
      <c r="Y90" s="43" t="s">
        <v>1372</v>
      </c>
      <c r="Z90" s="43" t="s">
        <v>1372</v>
      </c>
      <c r="AA90" s="43" t="s">
        <v>1372</v>
      </c>
      <c r="AB90" s="43" t="s">
        <v>1372</v>
      </c>
      <c r="AC90" s="43" t="s">
        <v>38</v>
      </c>
      <c r="AD90" s="12"/>
      <c r="AE90" s="7" t="s">
        <v>39</v>
      </c>
      <c r="AF90" s="61" t="s">
        <v>1373</v>
      </c>
    </row>
    <row r="91" customHeight="1" spans="1:32">
      <c r="A91" s="32">
        <v>89</v>
      </c>
      <c r="B91" s="12" t="s">
        <v>223</v>
      </c>
      <c r="C91" s="12" t="s">
        <v>30</v>
      </c>
      <c r="D91" s="33">
        <v>10816</v>
      </c>
      <c r="E91" s="34" t="s">
        <v>146</v>
      </c>
      <c r="F91" s="34" t="s">
        <v>32</v>
      </c>
      <c r="G91" s="34" t="s">
        <v>72</v>
      </c>
      <c r="H91" s="34" t="s">
        <v>34</v>
      </c>
      <c r="I91" s="13" t="s">
        <v>202</v>
      </c>
      <c r="J91" s="13" t="s">
        <v>224</v>
      </c>
      <c r="K91" s="13" t="s">
        <v>225</v>
      </c>
      <c r="L91" s="33">
        <v>1</v>
      </c>
      <c r="M91" s="40">
        <v>85.4</v>
      </c>
      <c r="N91" s="41">
        <v>1</v>
      </c>
      <c r="O91" s="42" t="s">
        <v>38</v>
      </c>
      <c r="P91" s="43" t="s">
        <v>1372</v>
      </c>
      <c r="Q91" s="43" t="s">
        <v>1372</v>
      </c>
      <c r="R91" s="43" t="s">
        <v>1372</v>
      </c>
      <c r="S91" s="43" t="s">
        <v>1372</v>
      </c>
      <c r="T91" s="43" t="s">
        <v>1372</v>
      </c>
      <c r="U91" s="43" t="s">
        <v>1372</v>
      </c>
      <c r="V91" s="43" t="s">
        <v>1372</v>
      </c>
      <c r="W91" s="43" t="s">
        <v>1372</v>
      </c>
      <c r="X91" s="43" t="s">
        <v>1372</v>
      </c>
      <c r="Y91" s="43" t="s">
        <v>1372</v>
      </c>
      <c r="Z91" s="43" t="s">
        <v>1372</v>
      </c>
      <c r="AA91" s="43" t="s">
        <v>1372</v>
      </c>
      <c r="AB91" s="43" t="s">
        <v>1387</v>
      </c>
      <c r="AC91" s="56" t="s">
        <v>1376</v>
      </c>
      <c r="AD91" s="13" t="s">
        <v>1389</v>
      </c>
      <c r="AE91" s="7" t="s">
        <v>39</v>
      </c>
      <c r="AF91" s="61" t="s">
        <v>1373</v>
      </c>
    </row>
    <row r="92" customHeight="1" spans="1:32">
      <c r="A92" s="32">
        <v>90</v>
      </c>
      <c r="B92" s="12" t="s">
        <v>226</v>
      </c>
      <c r="C92" s="12" t="s">
        <v>30</v>
      </c>
      <c r="D92" s="33">
        <v>10913</v>
      </c>
      <c r="E92" s="34" t="s">
        <v>146</v>
      </c>
      <c r="F92" s="34" t="s">
        <v>32</v>
      </c>
      <c r="G92" s="34" t="s">
        <v>227</v>
      </c>
      <c r="H92" s="34" t="s">
        <v>44</v>
      </c>
      <c r="I92" s="13" t="s">
        <v>202</v>
      </c>
      <c r="J92" s="13" t="s">
        <v>228</v>
      </c>
      <c r="K92" s="13" t="s">
        <v>229</v>
      </c>
      <c r="L92" s="33">
        <v>1</v>
      </c>
      <c r="M92" s="40">
        <v>83.6</v>
      </c>
      <c r="N92" s="41">
        <v>1</v>
      </c>
      <c r="O92" s="42" t="s">
        <v>38</v>
      </c>
      <c r="P92" s="43" t="s">
        <v>1372</v>
      </c>
      <c r="Q92" s="43" t="s">
        <v>1372</v>
      </c>
      <c r="R92" s="43" t="s">
        <v>1372</v>
      </c>
      <c r="S92" s="43" t="s">
        <v>1372</v>
      </c>
      <c r="T92" s="43" t="s">
        <v>1372</v>
      </c>
      <c r="U92" s="43" t="s">
        <v>1372</v>
      </c>
      <c r="V92" s="43" t="s">
        <v>1372</v>
      </c>
      <c r="W92" s="43" t="s">
        <v>1372</v>
      </c>
      <c r="X92" s="43" t="s">
        <v>1372</v>
      </c>
      <c r="Y92" s="43" t="s">
        <v>1372</v>
      </c>
      <c r="Z92" s="43" t="s">
        <v>1372</v>
      </c>
      <c r="AA92" s="43" t="s">
        <v>1372</v>
      </c>
      <c r="AB92" s="43" t="s">
        <v>1372</v>
      </c>
      <c r="AC92" s="43" t="s">
        <v>38</v>
      </c>
      <c r="AD92" s="12"/>
      <c r="AE92" s="7" t="s">
        <v>39</v>
      </c>
      <c r="AF92" s="61" t="s">
        <v>1373</v>
      </c>
    </row>
    <row r="93" customHeight="1" spans="1:32">
      <c r="A93" s="32">
        <v>91</v>
      </c>
      <c r="B93" s="12" t="s">
        <v>294</v>
      </c>
      <c r="C93" s="12" t="s">
        <v>30</v>
      </c>
      <c r="D93" s="33">
        <v>10781</v>
      </c>
      <c r="E93" s="34" t="s">
        <v>31</v>
      </c>
      <c r="F93" s="34" t="s">
        <v>32</v>
      </c>
      <c r="G93" s="34" t="s">
        <v>295</v>
      </c>
      <c r="H93" s="34" t="s">
        <v>131</v>
      </c>
      <c r="I93" s="13" t="s">
        <v>296</v>
      </c>
      <c r="J93" s="13" t="s">
        <v>92</v>
      </c>
      <c r="K93" s="13" t="s">
        <v>297</v>
      </c>
      <c r="L93" s="33">
        <v>1</v>
      </c>
      <c r="M93" s="40">
        <v>76.24</v>
      </c>
      <c r="N93" s="41">
        <v>1</v>
      </c>
      <c r="O93" s="42" t="s">
        <v>38</v>
      </c>
      <c r="P93" s="43" t="s">
        <v>1372</v>
      </c>
      <c r="Q93" s="43" t="s">
        <v>1372</v>
      </c>
      <c r="R93" s="43" t="s">
        <v>1372</v>
      </c>
      <c r="S93" s="43" t="s">
        <v>1372</v>
      </c>
      <c r="T93" s="43" t="s">
        <v>1372</v>
      </c>
      <c r="U93" s="43" t="s">
        <v>1372</v>
      </c>
      <c r="V93" s="43" t="s">
        <v>1372</v>
      </c>
      <c r="W93" s="43" t="s">
        <v>1372</v>
      </c>
      <c r="X93" s="43" t="s">
        <v>1372</v>
      </c>
      <c r="Y93" s="43" t="s">
        <v>1372</v>
      </c>
      <c r="Z93" s="43" t="s">
        <v>1372</v>
      </c>
      <c r="AA93" s="43" t="s">
        <v>1372</v>
      </c>
      <c r="AB93" s="43" t="s">
        <v>1372</v>
      </c>
      <c r="AC93" s="43" t="s">
        <v>38</v>
      </c>
      <c r="AD93" s="12" t="s">
        <v>1390</v>
      </c>
      <c r="AE93" s="7" t="s">
        <v>236</v>
      </c>
      <c r="AF93" s="61" t="s">
        <v>1373</v>
      </c>
    </row>
    <row r="94" customHeight="1" spans="1:32">
      <c r="A94" s="32">
        <v>92</v>
      </c>
      <c r="B94" s="12" t="s">
        <v>298</v>
      </c>
      <c r="C94" s="12" t="s">
        <v>30</v>
      </c>
      <c r="D94" s="33">
        <v>11196</v>
      </c>
      <c r="E94" s="34" t="s">
        <v>299</v>
      </c>
      <c r="F94" s="34" t="s">
        <v>32</v>
      </c>
      <c r="G94" s="34" t="s">
        <v>83</v>
      </c>
      <c r="H94" s="34" t="s">
        <v>67</v>
      </c>
      <c r="I94" s="13" t="s">
        <v>300</v>
      </c>
      <c r="J94" s="13" t="s">
        <v>124</v>
      </c>
      <c r="K94" s="13" t="s">
        <v>301</v>
      </c>
      <c r="L94" s="33">
        <v>2</v>
      </c>
      <c r="M94" s="40">
        <v>80.28</v>
      </c>
      <c r="N94" s="41">
        <v>2</v>
      </c>
      <c r="O94" s="42" t="s">
        <v>38</v>
      </c>
      <c r="P94" s="43" t="s">
        <v>1372</v>
      </c>
      <c r="Q94" s="43" t="s">
        <v>1372</v>
      </c>
      <c r="R94" s="43" t="s">
        <v>1372</v>
      </c>
      <c r="S94" s="43" t="s">
        <v>1372</v>
      </c>
      <c r="T94" s="43" t="s">
        <v>1372</v>
      </c>
      <c r="U94" s="43" t="s">
        <v>1372</v>
      </c>
      <c r="V94" s="43" t="s">
        <v>1372</v>
      </c>
      <c r="W94" s="43" t="s">
        <v>1372</v>
      </c>
      <c r="X94" s="43" t="s">
        <v>1372</v>
      </c>
      <c r="Y94" s="43" t="s">
        <v>1372</v>
      </c>
      <c r="Z94" s="43" t="s">
        <v>1372</v>
      </c>
      <c r="AA94" s="43" t="s">
        <v>1372</v>
      </c>
      <c r="AB94" s="43" t="s">
        <v>1372</v>
      </c>
      <c r="AC94" s="43" t="s">
        <v>38</v>
      </c>
      <c r="AD94" s="12"/>
      <c r="AE94" s="7" t="s">
        <v>236</v>
      </c>
      <c r="AF94" s="61" t="s">
        <v>1373</v>
      </c>
    </row>
    <row r="95" customHeight="1" spans="1:32">
      <c r="A95" s="32">
        <v>93</v>
      </c>
      <c r="B95" s="12" t="s">
        <v>302</v>
      </c>
      <c r="C95" s="12" t="s">
        <v>30</v>
      </c>
      <c r="D95" s="33">
        <v>11091</v>
      </c>
      <c r="E95" s="34" t="s">
        <v>31</v>
      </c>
      <c r="F95" s="34" t="s">
        <v>32</v>
      </c>
      <c r="G95" s="34" t="s">
        <v>51</v>
      </c>
      <c r="H95" s="34" t="s">
        <v>34</v>
      </c>
      <c r="I95" s="13" t="s">
        <v>300</v>
      </c>
      <c r="J95" s="13" t="s">
        <v>127</v>
      </c>
      <c r="K95" s="13" t="s">
        <v>303</v>
      </c>
      <c r="L95" s="33">
        <v>1</v>
      </c>
      <c r="M95" s="40">
        <v>78.79</v>
      </c>
      <c r="N95" s="41">
        <v>1</v>
      </c>
      <c r="O95" s="42" t="s">
        <v>38</v>
      </c>
      <c r="P95" s="43" t="s">
        <v>1372</v>
      </c>
      <c r="Q95" s="43" t="s">
        <v>1372</v>
      </c>
      <c r="R95" s="43" t="s">
        <v>1372</v>
      </c>
      <c r="S95" s="43" t="s">
        <v>1372</v>
      </c>
      <c r="T95" s="43" t="s">
        <v>1372</v>
      </c>
      <c r="U95" s="43" t="s">
        <v>1372</v>
      </c>
      <c r="V95" s="43" t="s">
        <v>1372</v>
      </c>
      <c r="W95" s="43" t="s">
        <v>1372</v>
      </c>
      <c r="X95" s="43" t="s">
        <v>1372</v>
      </c>
      <c r="Y95" s="43" t="s">
        <v>1372</v>
      </c>
      <c r="Z95" s="43" t="s">
        <v>1372</v>
      </c>
      <c r="AA95" s="43" t="s">
        <v>1372</v>
      </c>
      <c r="AB95" s="43" t="s">
        <v>1372</v>
      </c>
      <c r="AC95" s="43" t="s">
        <v>38</v>
      </c>
      <c r="AD95" s="12"/>
      <c r="AE95" s="7" t="s">
        <v>236</v>
      </c>
      <c r="AF95" s="61" t="s">
        <v>1373</v>
      </c>
    </row>
    <row r="96" customHeight="1" spans="1:32">
      <c r="A96" s="32">
        <v>94</v>
      </c>
      <c r="B96" s="12" t="s">
        <v>304</v>
      </c>
      <c r="C96" s="12" t="s">
        <v>30</v>
      </c>
      <c r="D96" s="33">
        <v>11154</v>
      </c>
      <c r="E96" s="34" t="s">
        <v>31</v>
      </c>
      <c r="F96" s="34" t="s">
        <v>32</v>
      </c>
      <c r="G96" s="34" t="s">
        <v>88</v>
      </c>
      <c r="H96" s="34" t="s">
        <v>44</v>
      </c>
      <c r="I96" s="13" t="s">
        <v>300</v>
      </c>
      <c r="J96" s="13" t="s">
        <v>132</v>
      </c>
      <c r="K96" s="13" t="s">
        <v>305</v>
      </c>
      <c r="L96" s="33">
        <v>1</v>
      </c>
      <c r="M96" s="40">
        <v>82.07</v>
      </c>
      <c r="N96" s="41">
        <v>1</v>
      </c>
      <c r="O96" s="42" t="s">
        <v>38</v>
      </c>
      <c r="P96" s="43" t="s">
        <v>1372</v>
      </c>
      <c r="Q96" s="43" t="s">
        <v>1372</v>
      </c>
      <c r="R96" s="43" t="s">
        <v>1372</v>
      </c>
      <c r="S96" s="43" t="s">
        <v>1372</v>
      </c>
      <c r="T96" s="43" t="s">
        <v>1372</v>
      </c>
      <c r="U96" s="43" t="s">
        <v>1372</v>
      </c>
      <c r="V96" s="43" t="s">
        <v>1372</v>
      </c>
      <c r="W96" s="43" t="s">
        <v>1372</v>
      </c>
      <c r="X96" s="43" t="s">
        <v>1372</v>
      </c>
      <c r="Y96" s="43" t="s">
        <v>1372</v>
      </c>
      <c r="Z96" s="43" t="s">
        <v>1372</v>
      </c>
      <c r="AA96" s="43" t="s">
        <v>1372</v>
      </c>
      <c r="AB96" s="43" t="s">
        <v>1372</v>
      </c>
      <c r="AC96" s="43" t="s">
        <v>38</v>
      </c>
      <c r="AD96" s="12"/>
      <c r="AE96" s="7" t="s">
        <v>236</v>
      </c>
      <c r="AF96" s="61" t="s">
        <v>1373</v>
      </c>
    </row>
    <row r="97" customHeight="1" spans="1:32">
      <c r="A97" s="32">
        <v>95</v>
      </c>
      <c r="B97" s="12" t="s">
        <v>306</v>
      </c>
      <c r="C97" s="12" t="s">
        <v>30</v>
      </c>
      <c r="D97" s="33">
        <v>10782</v>
      </c>
      <c r="E97" s="34" t="s">
        <v>31</v>
      </c>
      <c r="F97" s="34" t="s">
        <v>32</v>
      </c>
      <c r="G97" s="34" t="s">
        <v>46</v>
      </c>
      <c r="H97" s="34" t="s">
        <v>67</v>
      </c>
      <c r="I97" s="13" t="s">
        <v>300</v>
      </c>
      <c r="J97" s="13" t="s">
        <v>92</v>
      </c>
      <c r="K97" s="13" t="s">
        <v>307</v>
      </c>
      <c r="L97" s="33">
        <v>1</v>
      </c>
      <c r="M97" s="40">
        <v>80.12</v>
      </c>
      <c r="N97" s="41">
        <v>1</v>
      </c>
      <c r="O97" s="42" t="s">
        <v>38</v>
      </c>
      <c r="P97" s="43" t="s">
        <v>1372</v>
      </c>
      <c r="Q97" s="43" t="s">
        <v>1372</v>
      </c>
      <c r="R97" s="43" t="s">
        <v>1372</v>
      </c>
      <c r="S97" s="43" t="s">
        <v>1372</v>
      </c>
      <c r="T97" s="43" t="s">
        <v>1372</v>
      </c>
      <c r="U97" s="43" t="s">
        <v>1372</v>
      </c>
      <c r="V97" s="43" t="s">
        <v>1372</v>
      </c>
      <c r="W97" s="43" t="s">
        <v>1372</v>
      </c>
      <c r="X97" s="43" t="s">
        <v>1372</v>
      </c>
      <c r="Y97" s="43" t="s">
        <v>1372</v>
      </c>
      <c r="Z97" s="43" t="s">
        <v>1372</v>
      </c>
      <c r="AA97" s="43" t="s">
        <v>1372</v>
      </c>
      <c r="AB97" s="43" t="s">
        <v>1372</v>
      </c>
      <c r="AC97" s="43" t="s">
        <v>38</v>
      </c>
      <c r="AD97" s="12"/>
      <c r="AE97" s="7" t="s">
        <v>236</v>
      </c>
      <c r="AF97" s="61" t="s">
        <v>1373</v>
      </c>
    </row>
    <row r="98" customHeight="1" spans="1:32">
      <c r="A98" s="32">
        <v>96</v>
      </c>
      <c r="B98" s="12" t="s">
        <v>308</v>
      </c>
      <c r="C98" s="12" t="s">
        <v>30</v>
      </c>
      <c r="D98" s="33">
        <v>11203</v>
      </c>
      <c r="E98" s="34" t="s">
        <v>309</v>
      </c>
      <c r="F98" s="34" t="s">
        <v>32</v>
      </c>
      <c r="G98" s="34" t="s">
        <v>231</v>
      </c>
      <c r="H98" s="34" t="s">
        <v>34</v>
      </c>
      <c r="I98" s="13" t="s">
        <v>310</v>
      </c>
      <c r="J98" s="13" t="s">
        <v>124</v>
      </c>
      <c r="K98" s="13" t="s">
        <v>311</v>
      </c>
      <c r="L98" s="33">
        <v>2</v>
      </c>
      <c r="M98" s="40">
        <v>82.92</v>
      </c>
      <c r="N98" s="41">
        <v>1</v>
      </c>
      <c r="O98" s="42" t="s">
        <v>38</v>
      </c>
      <c r="P98" s="43" t="s">
        <v>1372</v>
      </c>
      <c r="Q98" s="43" t="s">
        <v>1372</v>
      </c>
      <c r="R98" s="43" t="s">
        <v>1372</v>
      </c>
      <c r="S98" s="43" t="s">
        <v>1372</v>
      </c>
      <c r="T98" s="43" t="s">
        <v>1372</v>
      </c>
      <c r="U98" s="43" t="s">
        <v>1372</v>
      </c>
      <c r="V98" s="43" t="s">
        <v>1372</v>
      </c>
      <c r="W98" s="43" t="s">
        <v>1372</v>
      </c>
      <c r="X98" s="43" t="s">
        <v>1372</v>
      </c>
      <c r="Y98" s="43" t="s">
        <v>1372</v>
      </c>
      <c r="Z98" s="43" t="s">
        <v>1372</v>
      </c>
      <c r="AA98" s="43" t="s">
        <v>1372</v>
      </c>
      <c r="AB98" s="43" t="s">
        <v>1372</v>
      </c>
      <c r="AC98" s="43" t="s">
        <v>38</v>
      </c>
      <c r="AD98" s="12"/>
      <c r="AE98" s="7" t="s">
        <v>236</v>
      </c>
      <c r="AF98" s="61" t="s">
        <v>1373</v>
      </c>
    </row>
    <row r="99" customHeight="1" spans="1:32">
      <c r="A99" s="32">
        <v>97</v>
      </c>
      <c r="B99" s="12" t="s">
        <v>312</v>
      </c>
      <c r="C99" s="12" t="s">
        <v>57</v>
      </c>
      <c r="D99" s="33">
        <v>11089</v>
      </c>
      <c r="E99" s="34" t="s">
        <v>31</v>
      </c>
      <c r="F99" s="34" t="s">
        <v>32</v>
      </c>
      <c r="G99" s="34" t="s">
        <v>51</v>
      </c>
      <c r="H99" s="34" t="s">
        <v>34</v>
      </c>
      <c r="I99" s="13" t="s">
        <v>310</v>
      </c>
      <c r="J99" s="13" t="s">
        <v>127</v>
      </c>
      <c r="K99" s="13" t="s">
        <v>313</v>
      </c>
      <c r="L99" s="33">
        <v>2</v>
      </c>
      <c r="M99" s="40">
        <v>75.58</v>
      </c>
      <c r="N99" s="41">
        <v>1</v>
      </c>
      <c r="O99" s="42" t="s">
        <v>38</v>
      </c>
      <c r="P99" s="43" t="s">
        <v>1372</v>
      </c>
      <c r="Q99" s="43" t="s">
        <v>1372</v>
      </c>
      <c r="R99" s="43" t="s">
        <v>1372</v>
      </c>
      <c r="S99" s="43" t="s">
        <v>1372</v>
      </c>
      <c r="T99" s="43" t="s">
        <v>1372</v>
      </c>
      <c r="U99" s="43" t="s">
        <v>1372</v>
      </c>
      <c r="V99" s="43" t="s">
        <v>1372</v>
      </c>
      <c r="W99" s="43" t="s">
        <v>1372</v>
      </c>
      <c r="X99" s="43" t="s">
        <v>1372</v>
      </c>
      <c r="Y99" s="43" t="s">
        <v>1372</v>
      </c>
      <c r="Z99" s="43" t="s">
        <v>1372</v>
      </c>
      <c r="AA99" s="43" t="s">
        <v>1372</v>
      </c>
      <c r="AB99" s="43" t="s">
        <v>1372</v>
      </c>
      <c r="AC99" s="43" t="s">
        <v>38</v>
      </c>
      <c r="AD99" s="12"/>
      <c r="AE99" s="7" t="s">
        <v>236</v>
      </c>
      <c r="AF99" s="61" t="s">
        <v>1373</v>
      </c>
    </row>
    <row r="100" customHeight="1" spans="1:32">
      <c r="A100" s="32">
        <v>98</v>
      </c>
      <c r="B100" s="12" t="s">
        <v>314</v>
      </c>
      <c r="C100" s="12" t="s">
        <v>30</v>
      </c>
      <c r="D100" s="33">
        <v>11160</v>
      </c>
      <c r="E100" s="34" t="s">
        <v>31</v>
      </c>
      <c r="F100" s="34" t="s">
        <v>32</v>
      </c>
      <c r="G100" s="34" t="s">
        <v>201</v>
      </c>
      <c r="H100" s="34" t="s">
        <v>34</v>
      </c>
      <c r="I100" s="13" t="s">
        <v>310</v>
      </c>
      <c r="J100" s="13" t="s">
        <v>132</v>
      </c>
      <c r="K100" s="13" t="s">
        <v>315</v>
      </c>
      <c r="L100" s="33">
        <v>1</v>
      </c>
      <c r="M100" s="40">
        <v>80.07</v>
      </c>
      <c r="N100" s="41">
        <v>1</v>
      </c>
      <c r="O100" s="42" t="s">
        <v>38</v>
      </c>
      <c r="P100" s="43" t="s">
        <v>1372</v>
      </c>
      <c r="Q100" s="43" t="s">
        <v>1372</v>
      </c>
      <c r="R100" s="43" t="s">
        <v>1372</v>
      </c>
      <c r="S100" s="43" t="s">
        <v>1372</v>
      </c>
      <c r="T100" s="43" t="s">
        <v>1372</v>
      </c>
      <c r="U100" s="43" t="s">
        <v>1372</v>
      </c>
      <c r="V100" s="43" t="s">
        <v>1372</v>
      </c>
      <c r="W100" s="43" t="s">
        <v>1372</v>
      </c>
      <c r="X100" s="43" t="s">
        <v>1372</v>
      </c>
      <c r="Y100" s="43" t="s">
        <v>1372</v>
      </c>
      <c r="Z100" s="43" t="s">
        <v>1372</v>
      </c>
      <c r="AA100" s="43" t="s">
        <v>1372</v>
      </c>
      <c r="AB100" s="43" t="s">
        <v>1372</v>
      </c>
      <c r="AC100" s="43" t="s">
        <v>38</v>
      </c>
      <c r="AD100" s="12"/>
      <c r="AE100" s="7" t="s">
        <v>236</v>
      </c>
      <c r="AF100" s="61" t="s">
        <v>1373</v>
      </c>
    </row>
    <row r="101" customHeight="1" spans="1:32">
      <c r="A101" s="32">
        <v>99</v>
      </c>
      <c r="B101" s="12" t="s">
        <v>316</v>
      </c>
      <c r="C101" s="12" t="s">
        <v>30</v>
      </c>
      <c r="D101" s="33">
        <v>10946</v>
      </c>
      <c r="E101" s="34" t="s">
        <v>31</v>
      </c>
      <c r="F101" s="34" t="s">
        <v>32</v>
      </c>
      <c r="G101" s="34" t="s">
        <v>245</v>
      </c>
      <c r="H101" s="34" t="s">
        <v>131</v>
      </c>
      <c r="I101" s="13" t="s">
        <v>310</v>
      </c>
      <c r="J101" s="13" t="s">
        <v>138</v>
      </c>
      <c r="K101" s="13" t="s">
        <v>317</v>
      </c>
      <c r="L101" s="33">
        <v>2</v>
      </c>
      <c r="M101" s="40">
        <v>78.86</v>
      </c>
      <c r="N101" s="41">
        <v>2</v>
      </c>
      <c r="O101" s="42" t="s">
        <v>38</v>
      </c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12" t="s">
        <v>1374</v>
      </c>
      <c r="AE101" s="7" t="s">
        <v>236</v>
      </c>
      <c r="AF101" s="61" t="s">
        <v>1373</v>
      </c>
    </row>
    <row r="102" customHeight="1" spans="1:32">
      <c r="A102" s="32">
        <v>100</v>
      </c>
      <c r="B102" s="12" t="s">
        <v>318</v>
      </c>
      <c r="C102" s="12" t="s">
        <v>30</v>
      </c>
      <c r="D102" s="33">
        <v>10953</v>
      </c>
      <c r="E102" s="34" t="s">
        <v>65</v>
      </c>
      <c r="F102" s="34" t="s">
        <v>32</v>
      </c>
      <c r="G102" s="34" t="s">
        <v>245</v>
      </c>
      <c r="H102" s="34" t="s">
        <v>34</v>
      </c>
      <c r="I102" s="13" t="s">
        <v>310</v>
      </c>
      <c r="J102" s="13" t="s">
        <v>138</v>
      </c>
      <c r="K102" s="13" t="s">
        <v>317</v>
      </c>
      <c r="L102" s="33">
        <v>2</v>
      </c>
      <c r="M102" s="40">
        <v>80.6</v>
      </c>
      <c r="N102" s="41">
        <v>1</v>
      </c>
      <c r="O102" s="42" t="s">
        <v>38</v>
      </c>
      <c r="P102" s="43" t="s">
        <v>1372</v>
      </c>
      <c r="Q102" s="43" t="s">
        <v>1372</v>
      </c>
      <c r="R102" s="43" t="s">
        <v>1372</v>
      </c>
      <c r="S102" s="43" t="s">
        <v>1372</v>
      </c>
      <c r="T102" s="43" t="s">
        <v>1372</v>
      </c>
      <c r="U102" s="43" t="s">
        <v>1372</v>
      </c>
      <c r="V102" s="43" t="s">
        <v>1372</v>
      </c>
      <c r="W102" s="43" t="s">
        <v>1372</v>
      </c>
      <c r="X102" s="43" t="s">
        <v>1372</v>
      </c>
      <c r="Y102" s="43" t="s">
        <v>1372</v>
      </c>
      <c r="Z102" s="43" t="s">
        <v>1372</v>
      </c>
      <c r="AA102" s="43" t="s">
        <v>1372</v>
      </c>
      <c r="AB102" s="43" t="s">
        <v>1372</v>
      </c>
      <c r="AC102" s="43" t="s">
        <v>38</v>
      </c>
      <c r="AD102" s="12"/>
      <c r="AE102" s="7" t="s">
        <v>236</v>
      </c>
      <c r="AF102" s="61" t="s">
        <v>1373</v>
      </c>
    </row>
    <row r="103" customHeight="1" spans="1:32">
      <c r="A103" s="32">
        <v>101</v>
      </c>
      <c r="B103" s="12" t="s">
        <v>319</v>
      </c>
      <c r="C103" s="12" t="s">
        <v>57</v>
      </c>
      <c r="D103" s="33">
        <v>10879</v>
      </c>
      <c r="E103" s="34" t="s">
        <v>31</v>
      </c>
      <c r="F103" s="34" t="s">
        <v>32</v>
      </c>
      <c r="G103" s="34" t="s">
        <v>110</v>
      </c>
      <c r="H103" s="34" t="s">
        <v>131</v>
      </c>
      <c r="I103" s="13" t="s">
        <v>310</v>
      </c>
      <c r="J103" s="13" t="s">
        <v>111</v>
      </c>
      <c r="K103" s="13" t="s">
        <v>320</v>
      </c>
      <c r="L103" s="33">
        <v>1</v>
      </c>
      <c r="M103" s="40">
        <v>83.37</v>
      </c>
      <c r="N103" s="41">
        <v>1</v>
      </c>
      <c r="O103" s="42" t="s">
        <v>38</v>
      </c>
      <c r="P103" s="43" t="s">
        <v>1372</v>
      </c>
      <c r="Q103" s="43" t="s">
        <v>1372</v>
      </c>
      <c r="R103" s="43" t="s">
        <v>1372</v>
      </c>
      <c r="S103" s="43" t="s">
        <v>1372</v>
      </c>
      <c r="T103" s="43" t="s">
        <v>1372</v>
      </c>
      <c r="U103" s="43" t="s">
        <v>1372</v>
      </c>
      <c r="V103" s="43" t="s">
        <v>1372</v>
      </c>
      <c r="W103" s="43" t="s">
        <v>1372</v>
      </c>
      <c r="X103" s="43" t="s">
        <v>1372</v>
      </c>
      <c r="Y103" s="43" t="s">
        <v>1372</v>
      </c>
      <c r="Z103" s="43" t="s">
        <v>1372</v>
      </c>
      <c r="AA103" s="43" t="s">
        <v>1372</v>
      </c>
      <c r="AB103" s="43" t="s">
        <v>1372</v>
      </c>
      <c r="AC103" s="43" t="s">
        <v>38</v>
      </c>
      <c r="AD103" s="12"/>
      <c r="AE103" s="7" t="s">
        <v>236</v>
      </c>
      <c r="AF103" s="61" t="s">
        <v>1373</v>
      </c>
    </row>
    <row r="104" customHeight="1" spans="1:32">
      <c r="A104" s="32">
        <v>102</v>
      </c>
      <c r="B104" s="12" t="s">
        <v>321</v>
      </c>
      <c r="C104" s="12" t="s">
        <v>30</v>
      </c>
      <c r="D104" s="33">
        <v>11093</v>
      </c>
      <c r="E104" s="34" t="s">
        <v>31</v>
      </c>
      <c r="F104" s="34" t="s">
        <v>32</v>
      </c>
      <c r="G104" s="34" t="s">
        <v>264</v>
      </c>
      <c r="H104" s="34" t="s">
        <v>34</v>
      </c>
      <c r="I104" s="13" t="s">
        <v>322</v>
      </c>
      <c r="J104" s="13" t="s">
        <v>127</v>
      </c>
      <c r="K104" s="13" t="s">
        <v>323</v>
      </c>
      <c r="L104" s="33">
        <v>2</v>
      </c>
      <c r="M104" s="40">
        <v>77.87</v>
      </c>
      <c r="N104" s="41">
        <v>1</v>
      </c>
      <c r="O104" s="42" t="s">
        <v>38</v>
      </c>
      <c r="P104" s="43" t="s">
        <v>1372</v>
      </c>
      <c r="Q104" s="43" t="s">
        <v>1372</v>
      </c>
      <c r="R104" s="43" t="s">
        <v>1372</v>
      </c>
      <c r="S104" s="43" t="s">
        <v>1372</v>
      </c>
      <c r="T104" s="43" t="s">
        <v>1372</v>
      </c>
      <c r="U104" s="43" t="s">
        <v>1372</v>
      </c>
      <c r="V104" s="43" t="s">
        <v>1372</v>
      </c>
      <c r="W104" s="43" t="s">
        <v>1372</v>
      </c>
      <c r="X104" s="43" t="s">
        <v>1372</v>
      </c>
      <c r="Y104" s="43" t="s">
        <v>1372</v>
      </c>
      <c r="Z104" s="43" t="s">
        <v>1372</v>
      </c>
      <c r="AA104" s="43" t="s">
        <v>1372</v>
      </c>
      <c r="AB104" s="43" t="s">
        <v>1372</v>
      </c>
      <c r="AC104" s="43" t="s">
        <v>38</v>
      </c>
      <c r="AD104" s="12"/>
      <c r="AE104" s="7" t="s">
        <v>236</v>
      </c>
      <c r="AF104" s="61" t="s">
        <v>1373</v>
      </c>
    </row>
    <row r="105" customHeight="1" spans="1:32">
      <c r="A105" s="32">
        <v>103</v>
      </c>
      <c r="B105" s="12" t="s">
        <v>324</v>
      </c>
      <c r="C105" s="12" t="s">
        <v>57</v>
      </c>
      <c r="D105" s="33">
        <v>11092</v>
      </c>
      <c r="E105" s="34" t="s">
        <v>136</v>
      </c>
      <c r="F105" s="34" t="s">
        <v>32</v>
      </c>
      <c r="G105" s="34" t="s">
        <v>51</v>
      </c>
      <c r="H105" s="34" t="s">
        <v>34</v>
      </c>
      <c r="I105" s="13" t="s">
        <v>322</v>
      </c>
      <c r="J105" s="13" t="s">
        <v>127</v>
      </c>
      <c r="K105" s="13" t="s">
        <v>323</v>
      </c>
      <c r="L105" s="33">
        <v>2</v>
      </c>
      <c r="M105" s="40">
        <v>68.6</v>
      </c>
      <c r="N105" s="41">
        <v>2</v>
      </c>
      <c r="O105" s="42" t="s">
        <v>38</v>
      </c>
      <c r="P105" s="43" t="s">
        <v>1372</v>
      </c>
      <c r="Q105" s="43" t="s">
        <v>1372</v>
      </c>
      <c r="R105" s="43" t="s">
        <v>1372</v>
      </c>
      <c r="S105" s="43" t="s">
        <v>1372</v>
      </c>
      <c r="T105" s="43" t="s">
        <v>1372</v>
      </c>
      <c r="U105" s="43" t="s">
        <v>1372</v>
      </c>
      <c r="V105" s="43" t="s">
        <v>1372</v>
      </c>
      <c r="W105" s="43" t="s">
        <v>1372</v>
      </c>
      <c r="X105" s="43" t="s">
        <v>1372</v>
      </c>
      <c r="Y105" s="43" t="s">
        <v>1372</v>
      </c>
      <c r="Z105" s="43" t="s">
        <v>1372</v>
      </c>
      <c r="AA105" s="43" t="s">
        <v>1372</v>
      </c>
      <c r="AB105" s="43" t="s">
        <v>1372</v>
      </c>
      <c r="AC105" s="43" t="s">
        <v>38</v>
      </c>
      <c r="AD105" s="12"/>
      <c r="AE105" s="7" t="s">
        <v>236</v>
      </c>
      <c r="AF105" s="61" t="s">
        <v>1373</v>
      </c>
    </row>
    <row r="106" customHeight="1" spans="1:32">
      <c r="A106" s="32">
        <v>104</v>
      </c>
      <c r="B106" s="12" t="s">
        <v>325</v>
      </c>
      <c r="C106" s="12" t="s">
        <v>30</v>
      </c>
      <c r="D106" s="33">
        <v>11165</v>
      </c>
      <c r="E106" s="34" t="s">
        <v>31</v>
      </c>
      <c r="F106" s="34" t="s">
        <v>32</v>
      </c>
      <c r="G106" s="34" t="s">
        <v>201</v>
      </c>
      <c r="H106" s="34" t="s">
        <v>131</v>
      </c>
      <c r="I106" s="13" t="s">
        <v>322</v>
      </c>
      <c r="J106" s="13" t="s">
        <v>132</v>
      </c>
      <c r="K106" s="13" t="s">
        <v>326</v>
      </c>
      <c r="L106" s="33">
        <v>1</v>
      </c>
      <c r="M106" s="40">
        <v>80.57</v>
      </c>
      <c r="N106" s="41">
        <v>1</v>
      </c>
      <c r="O106" s="42" t="s">
        <v>38</v>
      </c>
      <c r="P106" s="43" t="s">
        <v>1372</v>
      </c>
      <c r="Q106" s="43" t="s">
        <v>1372</v>
      </c>
      <c r="R106" s="43" t="s">
        <v>1372</v>
      </c>
      <c r="S106" s="43" t="s">
        <v>1372</v>
      </c>
      <c r="T106" s="43" t="s">
        <v>1372</v>
      </c>
      <c r="U106" s="43" t="s">
        <v>1372</v>
      </c>
      <c r="V106" s="43" t="s">
        <v>1372</v>
      </c>
      <c r="W106" s="43" t="s">
        <v>1372</v>
      </c>
      <c r="X106" s="43" t="s">
        <v>1372</v>
      </c>
      <c r="Y106" s="43" t="s">
        <v>1372</v>
      </c>
      <c r="Z106" s="43" t="s">
        <v>1372</v>
      </c>
      <c r="AA106" s="43" t="s">
        <v>1372</v>
      </c>
      <c r="AB106" s="43" t="s">
        <v>1372</v>
      </c>
      <c r="AC106" s="43" t="s">
        <v>38</v>
      </c>
      <c r="AD106" s="12"/>
      <c r="AE106" s="7" t="s">
        <v>236</v>
      </c>
      <c r="AF106" s="61" t="s">
        <v>1373</v>
      </c>
    </row>
    <row r="107" customHeight="1" spans="1:32">
      <c r="A107" s="32">
        <v>105</v>
      </c>
      <c r="B107" s="12" t="s">
        <v>327</v>
      </c>
      <c r="C107" s="12" t="s">
        <v>57</v>
      </c>
      <c r="D107" s="33">
        <v>10754</v>
      </c>
      <c r="E107" s="34" t="s">
        <v>76</v>
      </c>
      <c r="F107" s="34" t="s">
        <v>32</v>
      </c>
      <c r="G107" s="34" t="s">
        <v>328</v>
      </c>
      <c r="H107" s="34" t="s">
        <v>67</v>
      </c>
      <c r="I107" s="13" t="s">
        <v>322</v>
      </c>
      <c r="J107" s="13" t="s">
        <v>329</v>
      </c>
      <c r="K107" s="13" t="s">
        <v>330</v>
      </c>
      <c r="L107" s="33">
        <v>1</v>
      </c>
      <c r="M107" s="40">
        <v>83.74</v>
      </c>
      <c r="N107" s="41">
        <v>1</v>
      </c>
      <c r="O107" s="42" t="s">
        <v>38</v>
      </c>
      <c r="P107" s="43" t="s">
        <v>1372</v>
      </c>
      <c r="Q107" s="43" t="s">
        <v>1372</v>
      </c>
      <c r="R107" s="43" t="s">
        <v>1372</v>
      </c>
      <c r="S107" s="43" t="s">
        <v>1372</v>
      </c>
      <c r="T107" s="43" t="s">
        <v>1372</v>
      </c>
      <c r="U107" s="43" t="s">
        <v>1372</v>
      </c>
      <c r="V107" s="43" t="s">
        <v>1372</v>
      </c>
      <c r="W107" s="43" t="s">
        <v>1372</v>
      </c>
      <c r="X107" s="43" t="s">
        <v>1372</v>
      </c>
      <c r="Y107" s="43" t="s">
        <v>1372</v>
      </c>
      <c r="Z107" s="43" t="s">
        <v>1372</v>
      </c>
      <c r="AA107" s="43" t="s">
        <v>1372</v>
      </c>
      <c r="AB107" s="43" t="s">
        <v>1372</v>
      </c>
      <c r="AC107" s="43" t="s">
        <v>38</v>
      </c>
      <c r="AD107" s="12"/>
      <c r="AE107" s="7" t="s">
        <v>236</v>
      </c>
      <c r="AF107" s="61" t="s">
        <v>1373</v>
      </c>
    </row>
    <row r="108" customHeight="1" spans="1:32">
      <c r="A108" s="32">
        <v>106</v>
      </c>
      <c r="B108" s="12" t="s">
        <v>331</v>
      </c>
      <c r="C108" s="12" t="s">
        <v>30</v>
      </c>
      <c r="D108" s="33">
        <v>10842</v>
      </c>
      <c r="E108" s="34" t="s">
        <v>31</v>
      </c>
      <c r="F108" s="34" t="s">
        <v>32</v>
      </c>
      <c r="G108" s="34" t="s">
        <v>66</v>
      </c>
      <c r="H108" s="34" t="s">
        <v>44</v>
      </c>
      <c r="I108" s="13" t="s">
        <v>322</v>
      </c>
      <c r="J108" s="13" t="s">
        <v>141</v>
      </c>
      <c r="K108" s="13" t="s">
        <v>332</v>
      </c>
      <c r="L108" s="33">
        <v>1</v>
      </c>
      <c r="M108" s="40">
        <v>80.41</v>
      </c>
      <c r="N108" s="41">
        <v>1</v>
      </c>
      <c r="O108" s="42" t="s">
        <v>38</v>
      </c>
      <c r="P108" s="43" t="s">
        <v>1372</v>
      </c>
      <c r="Q108" s="43" t="s">
        <v>1372</v>
      </c>
      <c r="R108" s="43" t="s">
        <v>1372</v>
      </c>
      <c r="S108" s="43" t="s">
        <v>1372</v>
      </c>
      <c r="T108" s="43" t="s">
        <v>1372</v>
      </c>
      <c r="U108" s="43" t="s">
        <v>1372</v>
      </c>
      <c r="V108" s="43" t="s">
        <v>1372</v>
      </c>
      <c r="W108" s="43" t="s">
        <v>1372</v>
      </c>
      <c r="X108" s="43" t="s">
        <v>1372</v>
      </c>
      <c r="Y108" s="43" t="s">
        <v>1372</v>
      </c>
      <c r="Z108" s="43" t="s">
        <v>1372</v>
      </c>
      <c r="AA108" s="43" t="s">
        <v>1372</v>
      </c>
      <c r="AB108" s="43" t="s">
        <v>1372</v>
      </c>
      <c r="AC108" s="43" t="s">
        <v>38</v>
      </c>
      <c r="AD108" s="12" t="s">
        <v>1391</v>
      </c>
      <c r="AE108" s="7" t="s">
        <v>236</v>
      </c>
      <c r="AF108" s="61" t="s">
        <v>1373</v>
      </c>
    </row>
    <row r="109" ht="6" customHeight="1" spans="1:32">
      <c r="A109" s="32">
        <v>107</v>
      </c>
      <c r="B109" s="12" t="s">
        <v>333</v>
      </c>
      <c r="C109" s="12" t="s">
        <v>30</v>
      </c>
      <c r="D109" s="33">
        <v>10737</v>
      </c>
      <c r="E109" s="34" t="s">
        <v>173</v>
      </c>
      <c r="F109" s="34" t="s">
        <v>32</v>
      </c>
      <c r="G109" s="34" t="s">
        <v>101</v>
      </c>
      <c r="H109" s="34" t="s">
        <v>67</v>
      </c>
      <c r="I109" s="13" t="s">
        <v>322</v>
      </c>
      <c r="J109" s="13" t="s">
        <v>105</v>
      </c>
      <c r="K109" s="13" t="s">
        <v>334</v>
      </c>
      <c r="L109" s="33">
        <v>1</v>
      </c>
      <c r="M109" s="40">
        <v>80.93</v>
      </c>
      <c r="N109" s="41">
        <v>1</v>
      </c>
      <c r="O109" s="42" t="s">
        <v>38</v>
      </c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12" t="s">
        <v>1374</v>
      </c>
      <c r="AE109" s="7" t="s">
        <v>236</v>
      </c>
      <c r="AF109" s="61" t="s">
        <v>1373</v>
      </c>
    </row>
    <row r="110" ht="30" customHeight="1" spans="1:32">
      <c r="A110" s="32">
        <v>108</v>
      </c>
      <c r="B110" s="12" t="s">
        <v>335</v>
      </c>
      <c r="C110" s="12" t="s">
        <v>30</v>
      </c>
      <c r="D110" s="33">
        <v>10693</v>
      </c>
      <c r="E110" s="34" t="s">
        <v>65</v>
      </c>
      <c r="F110" s="34" t="s">
        <v>32</v>
      </c>
      <c r="G110" s="34" t="s">
        <v>252</v>
      </c>
      <c r="H110" s="34" t="s">
        <v>131</v>
      </c>
      <c r="I110" s="13" t="s">
        <v>322</v>
      </c>
      <c r="J110" s="13" t="s">
        <v>336</v>
      </c>
      <c r="K110" s="13" t="s">
        <v>337</v>
      </c>
      <c r="L110" s="33">
        <v>1</v>
      </c>
      <c r="M110" s="40">
        <v>84.11</v>
      </c>
      <c r="N110" s="41">
        <v>1</v>
      </c>
      <c r="O110" s="42" t="s">
        <v>38</v>
      </c>
      <c r="P110" s="43" t="s">
        <v>1372</v>
      </c>
      <c r="Q110" s="43" t="s">
        <v>1372</v>
      </c>
      <c r="R110" s="43" t="s">
        <v>1372</v>
      </c>
      <c r="S110" s="43" t="s">
        <v>1372</v>
      </c>
      <c r="T110" s="62" t="s">
        <v>1375</v>
      </c>
      <c r="U110" s="63"/>
      <c r="V110" s="43" t="s">
        <v>1372</v>
      </c>
      <c r="W110" s="43" t="s">
        <v>1372</v>
      </c>
      <c r="X110" s="43" t="s">
        <v>1372</v>
      </c>
      <c r="Y110" s="43" t="s">
        <v>1372</v>
      </c>
      <c r="Z110" s="43" t="s">
        <v>1372</v>
      </c>
      <c r="AA110" s="43" t="s">
        <v>1372</v>
      </c>
      <c r="AB110" s="43"/>
      <c r="AC110" s="43" t="s">
        <v>1376</v>
      </c>
      <c r="AD110" s="12"/>
      <c r="AE110" s="7" t="s">
        <v>236</v>
      </c>
      <c r="AF110" s="61" t="s">
        <v>1373</v>
      </c>
    </row>
    <row r="111" customHeight="1" spans="1:32">
      <c r="A111" s="32">
        <v>109</v>
      </c>
      <c r="B111" s="12" t="s">
        <v>338</v>
      </c>
      <c r="C111" s="12" t="s">
        <v>30</v>
      </c>
      <c r="D111" s="33">
        <v>11222</v>
      </c>
      <c r="E111" s="34" t="s">
        <v>299</v>
      </c>
      <c r="F111" s="34" t="s">
        <v>32</v>
      </c>
      <c r="G111" s="34" t="s">
        <v>83</v>
      </c>
      <c r="H111" s="34" t="s">
        <v>34</v>
      </c>
      <c r="I111" s="13" t="s">
        <v>340</v>
      </c>
      <c r="J111" s="13" t="s">
        <v>124</v>
      </c>
      <c r="K111" s="13" t="s">
        <v>341</v>
      </c>
      <c r="L111" s="33">
        <v>1</v>
      </c>
      <c r="M111" s="40">
        <v>83.54</v>
      </c>
      <c r="N111" s="41">
        <v>1</v>
      </c>
      <c r="O111" s="42" t="s">
        <v>38</v>
      </c>
      <c r="P111" s="43" t="s">
        <v>1372</v>
      </c>
      <c r="Q111" s="43" t="s">
        <v>1372</v>
      </c>
      <c r="R111" s="43" t="s">
        <v>1372</v>
      </c>
      <c r="S111" s="43" t="s">
        <v>1372</v>
      </c>
      <c r="T111" s="43" t="s">
        <v>1372</v>
      </c>
      <c r="U111" s="43" t="s">
        <v>1372</v>
      </c>
      <c r="V111" s="43" t="s">
        <v>1372</v>
      </c>
      <c r="W111" s="43" t="s">
        <v>1372</v>
      </c>
      <c r="X111" s="43" t="s">
        <v>1372</v>
      </c>
      <c r="Y111" s="43" t="s">
        <v>1372</v>
      </c>
      <c r="Z111" s="43" t="s">
        <v>1372</v>
      </c>
      <c r="AA111" s="43" t="s">
        <v>1372</v>
      </c>
      <c r="AB111" s="43" t="s">
        <v>1372</v>
      </c>
      <c r="AC111" s="43" t="s">
        <v>38</v>
      </c>
      <c r="AD111" s="12"/>
      <c r="AE111" s="7" t="s">
        <v>236</v>
      </c>
      <c r="AF111" s="61" t="s">
        <v>1373</v>
      </c>
    </row>
    <row r="112" customHeight="1" spans="1:32">
      <c r="A112" s="32">
        <v>110</v>
      </c>
      <c r="B112" s="12" t="s">
        <v>342</v>
      </c>
      <c r="C112" s="12" t="s">
        <v>30</v>
      </c>
      <c r="D112" s="33">
        <v>11065</v>
      </c>
      <c r="E112" s="34" t="s">
        <v>187</v>
      </c>
      <c r="F112" s="34" t="s">
        <v>32</v>
      </c>
      <c r="G112" s="34" t="s">
        <v>51</v>
      </c>
      <c r="H112" s="34" t="s">
        <v>34</v>
      </c>
      <c r="I112" s="13" t="s">
        <v>340</v>
      </c>
      <c r="J112" s="13" t="s">
        <v>127</v>
      </c>
      <c r="K112" s="13" t="s">
        <v>343</v>
      </c>
      <c r="L112" s="33">
        <v>1</v>
      </c>
      <c r="M112" s="40">
        <v>79.36</v>
      </c>
      <c r="N112" s="41">
        <v>1</v>
      </c>
      <c r="O112" s="42" t="s">
        <v>38</v>
      </c>
      <c r="P112" s="43" t="s">
        <v>1372</v>
      </c>
      <c r="Q112" s="43" t="s">
        <v>1372</v>
      </c>
      <c r="R112" s="43" t="s">
        <v>1372</v>
      </c>
      <c r="S112" s="43" t="s">
        <v>1372</v>
      </c>
      <c r="T112" s="43" t="s">
        <v>1372</v>
      </c>
      <c r="U112" s="43" t="s">
        <v>1372</v>
      </c>
      <c r="V112" s="43" t="s">
        <v>1372</v>
      </c>
      <c r="W112" s="43" t="s">
        <v>1372</v>
      </c>
      <c r="X112" s="43" t="s">
        <v>1372</v>
      </c>
      <c r="Y112" s="43" t="s">
        <v>1372</v>
      </c>
      <c r="Z112" s="43" t="s">
        <v>1372</v>
      </c>
      <c r="AA112" s="43" t="s">
        <v>1372</v>
      </c>
      <c r="AB112" s="43" t="s">
        <v>1372</v>
      </c>
      <c r="AC112" s="43" t="s">
        <v>38</v>
      </c>
      <c r="AD112" s="12"/>
      <c r="AE112" s="7" t="s">
        <v>236</v>
      </c>
      <c r="AF112" s="61" t="s">
        <v>1373</v>
      </c>
    </row>
    <row r="113" customHeight="1" spans="1:32">
      <c r="A113" s="32">
        <v>111</v>
      </c>
      <c r="B113" s="12" t="s">
        <v>344</v>
      </c>
      <c r="C113" s="12" t="s">
        <v>30</v>
      </c>
      <c r="D113" s="33">
        <v>11172</v>
      </c>
      <c r="E113" s="34" t="s">
        <v>82</v>
      </c>
      <c r="F113" s="34" t="s">
        <v>32</v>
      </c>
      <c r="G113" s="34" t="s">
        <v>88</v>
      </c>
      <c r="H113" s="34" t="s">
        <v>34</v>
      </c>
      <c r="I113" s="13" t="s">
        <v>340</v>
      </c>
      <c r="J113" s="13" t="s">
        <v>132</v>
      </c>
      <c r="K113" s="13" t="s">
        <v>346</v>
      </c>
      <c r="L113" s="33">
        <v>1</v>
      </c>
      <c r="M113" s="40">
        <v>79.82</v>
      </c>
      <c r="N113" s="41">
        <v>2</v>
      </c>
      <c r="O113" s="42" t="s">
        <v>38</v>
      </c>
      <c r="P113" s="43" t="s">
        <v>1372</v>
      </c>
      <c r="Q113" s="43" t="s">
        <v>1372</v>
      </c>
      <c r="R113" s="43" t="s">
        <v>1372</v>
      </c>
      <c r="S113" s="43" t="s">
        <v>1372</v>
      </c>
      <c r="T113" s="43" t="s">
        <v>1372</v>
      </c>
      <c r="U113" s="43" t="s">
        <v>1372</v>
      </c>
      <c r="V113" s="43" t="s">
        <v>1372</v>
      </c>
      <c r="W113" s="43" t="s">
        <v>1372</v>
      </c>
      <c r="X113" s="43" t="s">
        <v>1372</v>
      </c>
      <c r="Y113" s="43" t="s">
        <v>1372</v>
      </c>
      <c r="Z113" s="43" t="s">
        <v>1372</v>
      </c>
      <c r="AA113" s="43" t="s">
        <v>1372</v>
      </c>
      <c r="AB113" s="43" t="s">
        <v>1372</v>
      </c>
      <c r="AC113" s="43" t="s">
        <v>38</v>
      </c>
      <c r="AD113" s="12"/>
      <c r="AE113" s="7" t="s">
        <v>236</v>
      </c>
      <c r="AF113" s="61" t="s">
        <v>1373</v>
      </c>
    </row>
    <row r="114" ht="33" customHeight="1" spans="1:32">
      <c r="A114" s="32">
        <v>112</v>
      </c>
      <c r="B114" s="12" t="s">
        <v>347</v>
      </c>
      <c r="C114" s="12" t="s">
        <v>30</v>
      </c>
      <c r="D114" s="33">
        <v>10959</v>
      </c>
      <c r="E114" s="34" t="s">
        <v>31</v>
      </c>
      <c r="F114" s="34" t="s">
        <v>32</v>
      </c>
      <c r="G114" s="34" t="s">
        <v>245</v>
      </c>
      <c r="H114" s="34" t="s">
        <v>34</v>
      </c>
      <c r="I114" s="13" t="s">
        <v>340</v>
      </c>
      <c r="J114" s="13" t="s">
        <v>138</v>
      </c>
      <c r="K114" s="13" t="s">
        <v>348</v>
      </c>
      <c r="L114" s="33">
        <v>1</v>
      </c>
      <c r="M114" s="40">
        <v>77.27</v>
      </c>
      <c r="N114" s="41">
        <v>1</v>
      </c>
      <c r="O114" s="42" t="s">
        <v>38</v>
      </c>
      <c r="P114" s="43" t="s">
        <v>1372</v>
      </c>
      <c r="Q114" s="43" t="s">
        <v>1372</v>
      </c>
      <c r="R114" s="43" t="s">
        <v>1372</v>
      </c>
      <c r="S114" s="43" t="s">
        <v>1372</v>
      </c>
      <c r="T114" s="62" t="s">
        <v>1392</v>
      </c>
      <c r="U114" s="63"/>
      <c r="V114" s="43" t="s">
        <v>1372</v>
      </c>
      <c r="W114" s="43" t="s">
        <v>1372</v>
      </c>
      <c r="X114" s="43" t="s">
        <v>1372</v>
      </c>
      <c r="Y114" s="43" t="s">
        <v>1372</v>
      </c>
      <c r="Z114" s="43" t="s">
        <v>1372</v>
      </c>
      <c r="AA114" s="43" t="s">
        <v>1372</v>
      </c>
      <c r="AB114" s="43" t="s">
        <v>1372</v>
      </c>
      <c r="AC114" s="43" t="s">
        <v>1380</v>
      </c>
      <c r="AD114" s="13" t="s">
        <v>1393</v>
      </c>
      <c r="AE114" s="7" t="s">
        <v>236</v>
      </c>
      <c r="AF114" s="61" t="s">
        <v>1373</v>
      </c>
    </row>
    <row r="115" customHeight="1" spans="1:32">
      <c r="A115" s="32">
        <v>113</v>
      </c>
      <c r="B115" s="12" t="s">
        <v>349</v>
      </c>
      <c r="C115" s="12" t="s">
        <v>30</v>
      </c>
      <c r="D115" s="33">
        <v>10847</v>
      </c>
      <c r="E115" s="34" t="s">
        <v>31</v>
      </c>
      <c r="F115" s="34" t="s">
        <v>32</v>
      </c>
      <c r="G115" s="34" t="s">
        <v>211</v>
      </c>
      <c r="H115" s="34" t="s">
        <v>34</v>
      </c>
      <c r="I115" s="13" t="s">
        <v>340</v>
      </c>
      <c r="J115" s="13" t="s">
        <v>141</v>
      </c>
      <c r="K115" s="13" t="s">
        <v>350</v>
      </c>
      <c r="L115" s="33">
        <v>1</v>
      </c>
      <c r="M115" s="40">
        <v>86.03</v>
      </c>
      <c r="N115" s="41">
        <v>1</v>
      </c>
      <c r="O115" s="42" t="s">
        <v>38</v>
      </c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12" t="s">
        <v>1374</v>
      </c>
      <c r="AE115" s="7" t="s">
        <v>236</v>
      </c>
      <c r="AF115" s="61" t="s">
        <v>1373</v>
      </c>
    </row>
    <row r="116" customHeight="1" spans="1:32">
      <c r="A116" s="32">
        <v>114</v>
      </c>
      <c r="B116" s="12" t="s">
        <v>351</v>
      </c>
      <c r="C116" s="12" t="s">
        <v>30</v>
      </c>
      <c r="D116" s="33">
        <v>10738</v>
      </c>
      <c r="E116" s="34" t="s">
        <v>31</v>
      </c>
      <c r="F116" s="34" t="s">
        <v>32</v>
      </c>
      <c r="G116" s="34" t="s">
        <v>101</v>
      </c>
      <c r="H116" s="34" t="s">
        <v>34</v>
      </c>
      <c r="I116" s="13" t="s">
        <v>340</v>
      </c>
      <c r="J116" s="13" t="s">
        <v>105</v>
      </c>
      <c r="K116" s="13" t="s">
        <v>352</v>
      </c>
      <c r="L116" s="33">
        <v>1</v>
      </c>
      <c r="M116" s="40">
        <v>69.71</v>
      </c>
      <c r="N116" s="41">
        <v>1</v>
      </c>
      <c r="O116" s="42" t="s">
        <v>38</v>
      </c>
      <c r="P116" s="43" t="s">
        <v>1372</v>
      </c>
      <c r="Q116" s="43" t="s">
        <v>1372</v>
      </c>
      <c r="R116" s="43" t="s">
        <v>1372</v>
      </c>
      <c r="S116" s="43" t="s">
        <v>1372</v>
      </c>
      <c r="T116" s="43" t="s">
        <v>1372</v>
      </c>
      <c r="U116" s="43" t="s">
        <v>1372</v>
      </c>
      <c r="V116" s="43" t="s">
        <v>1372</v>
      </c>
      <c r="W116" s="43" t="s">
        <v>1372</v>
      </c>
      <c r="X116" s="43" t="s">
        <v>1372</v>
      </c>
      <c r="Y116" s="43" t="s">
        <v>1372</v>
      </c>
      <c r="Z116" s="43" t="s">
        <v>1372</v>
      </c>
      <c r="AA116" s="43" t="s">
        <v>1372</v>
      </c>
      <c r="AB116" s="43" t="s">
        <v>1372</v>
      </c>
      <c r="AC116" s="43" t="s">
        <v>38</v>
      </c>
      <c r="AD116" s="12"/>
      <c r="AE116" s="7" t="s">
        <v>236</v>
      </c>
      <c r="AF116" s="61" t="s">
        <v>1373</v>
      </c>
    </row>
    <row r="117" customHeight="1" spans="1:32">
      <c r="A117" s="32">
        <v>115</v>
      </c>
      <c r="B117" s="12" t="s">
        <v>353</v>
      </c>
      <c r="C117" s="12" t="s">
        <v>30</v>
      </c>
      <c r="D117" s="33">
        <v>10791</v>
      </c>
      <c r="E117" s="34" t="s">
        <v>146</v>
      </c>
      <c r="F117" s="34" t="s">
        <v>32</v>
      </c>
      <c r="G117" s="34" t="s">
        <v>247</v>
      </c>
      <c r="H117" s="34" t="s">
        <v>34</v>
      </c>
      <c r="I117" s="13" t="s">
        <v>354</v>
      </c>
      <c r="J117" s="13" t="s">
        <v>92</v>
      </c>
      <c r="K117" s="13" t="s">
        <v>355</v>
      </c>
      <c r="L117" s="33">
        <v>1</v>
      </c>
      <c r="M117" s="40">
        <v>79.16</v>
      </c>
      <c r="N117" s="41">
        <v>1</v>
      </c>
      <c r="O117" s="42" t="s">
        <v>38</v>
      </c>
      <c r="P117" s="43" t="s">
        <v>1372</v>
      </c>
      <c r="Q117" s="43" t="s">
        <v>1372</v>
      </c>
      <c r="R117" s="43" t="s">
        <v>1372</v>
      </c>
      <c r="S117" s="43" t="s">
        <v>1372</v>
      </c>
      <c r="T117" s="43" t="s">
        <v>1372</v>
      </c>
      <c r="U117" s="43" t="s">
        <v>1372</v>
      </c>
      <c r="V117" s="43" t="s">
        <v>1372</v>
      </c>
      <c r="W117" s="43" t="s">
        <v>1372</v>
      </c>
      <c r="X117" s="43" t="s">
        <v>1372</v>
      </c>
      <c r="Y117" s="43" t="s">
        <v>1372</v>
      </c>
      <c r="Z117" s="43" t="s">
        <v>1372</v>
      </c>
      <c r="AA117" s="43" t="s">
        <v>1372</v>
      </c>
      <c r="AB117" s="43" t="s">
        <v>1372</v>
      </c>
      <c r="AC117" s="43" t="s">
        <v>38</v>
      </c>
      <c r="AD117" s="12"/>
      <c r="AE117" s="7" t="s">
        <v>236</v>
      </c>
      <c r="AF117" s="61" t="s">
        <v>1373</v>
      </c>
    </row>
    <row r="118" customHeight="1" spans="1:32">
      <c r="A118" s="32">
        <v>116</v>
      </c>
      <c r="B118" s="12" t="s">
        <v>356</v>
      </c>
      <c r="C118" s="12" t="s">
        <v>57</v>
      </c>
      <c r="D118" s="33">
        <v>11066</v>
      </c>
      <c r="E118" s="34" t="s">
        <v>31</v>
      </c>
      <c r="F118" s="34" t="s">
        <v>32</v>
      </c>
      <c r="G118" s="34" t="s">
        <v>51</v>
      </c>
      <c r="H118" s="34" t="s">
        <v>34</v>
      </c>
      <c r="I118" s="13" t="s">
        <v>357</v>
      </c>
      <c r="J118" s="13" t="s">
        <v>127</v>
      </c>
      <c r="K118" s="13" t="s">
        <v>358</v>
      </c>
      <c r="L118" s="33">
        <v>1</v>
      </c>
      <c r="M118" s="40">
        <v>74.79</v>
      </c>
      <c r="N118" s="41">
        <v>1</v>
      </c>
      <c r="O118" s="42" t="s">
        <v>38</v>
      </c>
      <c r="P118" s="43" t="s">
        <v>1372</v>
      </c>
      <c r="Q118" s="43" t="s">
        <v>1372</v>
      </c>
      <c r="R118" s="43" t="s">
        <v>1372</v>
      </c>
      <c r="S118" s="43" t="s">
        <v>1372</v>
      </c>
      <c r="T118" s="43" t="s">
        <v>1372</v>
      </c>
      <c r="U118" s="43" t="s">
        <v>1372</v>
      </c>
      <c r="V118" s="43" t="s">
        <v>1372</v>
      </c>
      <c r="W118" s="43" t="s">
        <v>1372</v>
      </c>
      <c r="X118" s="43" t="s">
        <v>1372</v>
      </c>
      <c r="Y118" s="43" t="s">
        <v>1372</v>
      </c>
      <c r="Z118" s="43" t="s">
        <v>1372</v>
      </c>
      <c r="AA118" s="43" t="s">
        <v>1372</v>
      </c>
      <c r="AB118" s="43" t="s">
        <v>1372</v>
      </c>
      <c r="AC118" s="43" t="s">
        <v>38</v>
      </c>
      <c r="AD118" s="12"/>
      <c r="AE118" s="7" t="s">
        <v>236</v>
      </c>
      <c r="AF118" s="61" t="s">
        <v>1373</v>
      </c>
    </row>
    <row r="119" customHeight="1" spans="1:32">
      <c r="A119" s="32">
        <v>117</v>
      </c>
      <c r="B119" s="12" t="s">
        <v>359</v>
      </c>
      <c r="C119" s="12" t="s">
        <v>30</v>
      </c>
      <c r="D119" s="33">
        <v>11176</v>
      </c>
      <c r="E119" s="34" t="s">
        <v>360</v>
      </c>
      <c r="F119" s="34" t="s">
        <v>32</v>
      </c>
      <c r="G119" s="34" t="s">
        <v>88</v>
      </c>
      <c r="H119" s="34" t="s">
        <v>34</v>
      </c>
      <c r="I119" s="13" t="s">
        <v>357</v>
      </c>
      <c r="J119" s="13" t="s">
        <v>132</v>
      </c>
      <c r="K119" s="13" t="s">
        <v>361</v>
      </c>
      <c r="L119" s="33">
        <v>1</v>
      </c>
      <c r="M119" s="40">
        <v>78.01</v>
      </c>
      <c r="N119" s="41">
        <v>1</v>
      </c>
      <c r="O119" s="42" t="s">
        <v>38</v>
      </c>
      <c r="P119" s="43" t="s">
        <v>1372</v>
      </c>
      <c r="Q119" s="43" t="s">
        <v>1372</v>
      </c>
      <c r="R119" s="43" t="s">
        <v>1372</v>
      </c>
      <c r="S119" s="43" t="s">
        <v>1372</v>
      </c>
      <c r="T119" s="43" t="s">
        <v>1372</v>
      </c>
      <c r="U119" s="43" t="s">
        <v>1372</v>
      </c>
      <c r="V119" s="43" t="s">
        <v>1372</v>
      </c>
      <c r="W119" s="43" t="s">
        <v>1372</v>
      </c>
      <c r="X119" s="43" t="s">
        <v>1372</v>
      </c>
      <c r="Y119" s="43" t="s">
        <v>1372</v>
      </c>
      <c r="Z119" s="43" t="s">
        <v>1372</v>
      </c>
      <c r="AA119" s="43" t="s">
        <v>1372</v>
      </c>
      <c r="AB119" s="43" t="s">
        <v>1372</v>
      </c>
      <c r="AC119" s="43" t="s">
        <v>38</v>
      </c>
      <c r="AD119" s="12"/>
      <c r="AE119" s="7" t="s">
        <v>236</v>
      </c>
      <c r="AF119" s="61" t="s">
        <v>1373</v>
      </c>
    </row>
    <row r="120" customHeight="1" spans="1:32">
      <c r="A120" s="32">
        <v>118</v>
      </c>
      <c r="B120" s="12" t="s">
        <v>362</v>
      </c>
      <c r="C120" s="12" t="s">
        <v>30</v>
      </c>
      <c r="D120" s="33">
        <v>10961</v>
      </c>
      <c r="E120" s="34" t="s">
        <v>31</v>
      </c>
      <c r="F120" s="34" t="s">
        <v>32</v>
      </c>
      <c r="G120" s="34" t="s">
        <v>245</v>
      </c>
      <c r="H120" s="34" t="s">
        <v>131</v>
      </c>
      <c r="I120" s="13" t="s">
        <v>363</v>
      </c>
      <c r="J120" s="13" t="s">
        <v>138</v>
      </c>
      <c r="K120" s="13" t="s">
        <v>364</v>
      </c>
      <c r="L120" s="33">
        <v>1</v>
      </c>
      <c r="M120" s="40">
        <v>77.02</v>
      </c>
      <c r="N120" s="41">
        <v>1</v>
      </c>
      <c r="O120" s="42" t="s">
        <v>38</v>
      </c>
      <c r="P120" s="43" t="s">
        <v>1372</v>
      </c>
      <c r="Q120" s="43" t="s">
        <v>1372</v>
      </c>
      <c r="R120" s="43" t="s">
        <v>1372</v>
      </c>
      <c r="S120" s="43" t="s">
        <v>1372</v>
      </c>
      <c r="T120" s="43" t="s">
        <v>1372</v>
      </c>
      <c r="U120" s="43" t="s">
        <v>1372</v>
      </c>
      <c r="V120" s="43" t="s">
        <v>1372</v>
      </c>
      <c r="W120" s="43" t="s">
        <v>1372</v>
      </c>
      <c r="X120" s="43" t="s">
        <v>1372</v>
      </c>
      <c r="Y120" s="43" t="s">
        <v>1372</v>
      </c>
      <c r="Z120" s="43" t="s">
        <v>1372</v>
      </c>
      <c r="AA120" s="43" t="s">
        <v>1372</v>
      </c>
      <c r="AB120" s="43" t="s">
        <v>1372</v>
      </c>
      <c r="AC120" s="43" t="s">
        <v>38</v>
      </c>
      <c r="AD120" s="12"/>
      <c r="AE120" s="7" t="s">
        <v>236</v>
      </c>
      <c r="AF120" s="61" t="s">
        <v>1373</v>
      </c>
    </row>
    <row r="121" customHeight="1" spans="1:32">
      <c r="A121" s="32">
        <v>119</v>
      </c>
      <c r="B121" s="12" t="s">
        <v>365</v>
      </c>
      <c r="C121" s="12" t="s">
        <v>30</v>
      </c>
      <c r="D121" s="33">
        <v>10852</v>
      </c>
      <c r="E121" s="34" t="s">
        <v>31</v>
      </c>
      <c r="F121" s="34" t="s">
        <v>32</v>
      </c>
      <c r="G121" s="34" t="s">
        <v>66</v>
      </c>
      <c r="H121" s="34" t="s">
        <v>34</v>
      </c>
      <c r="I121" s="13" t="s">
        <v>363</v>
      </c>
      <c r="J121" s="13" t="s">
        <v>141</v>
      </c>
      <c r="K121" s="13" t="s">
        <v>366</v>
      </c>
      <c r="L121" s="33">
        <v>1</v>
      </c>
      <c r="M121" s="40">
        <v>77.35</v>
      </c>
      <c r="N121" s="41">
        <v>1</v>
      </c>
      <c r="O121" s="42" t="s">
        <v>38</v>
      </c>
      <c r="P121" s="43" t="s">
        <v>1372</v>
      </c>
      <c r="Q121" s="43" t="s">
        <v>1372</v>
      </c>
      <c r="R121" s="43" t="s">
        <v>1372</v>
      </c>
      <c r="S121" s="43" t="s">
        <v>1372</v>
      </c>
      <c r="T121" s="43" t="s">
        <v>1372</v>
      </c>
      <c r="U121" s="43" t="s">
        <v>1372</v>
      </c>
      <c r="V121" s="43" t="s">
        <v>1372</v>
      </c>
      <c r="W121" s="43" t="s">
        <v>1372</v>
      </c>
      <c r="X121" s="43" t="s">
        <v>1372</v>
      </c>
      <c r="Y121" s="43" t="s">
        <v>1372</v>
      </c>
      <c r="Z121" s="43" t="s">
        <v>1372</v>
      </c>
      <c r="AA121" s="43" t="s">
        <v>1372</v>
      </c>
      <c r="AB121" s="43" t="s">
        <v>1372</v>
      </c>
      <c r="AC121" s="43" t="s">
        <v>38</v>
      </c>
      <c r="AD121" s="12"/>
      <c r="AE121" s="7" t="s">
        <v>236</v>
      </c>
      <c r="AF121" s="61" t="s">
        <v>1373</v>
      </c>
    </row>
    <row r="122" customHeight="1" spans="1:32">
      <c r="A122" s="32">
        <v>120</v>
      </c>
      <c r="B122" s="12" t="s">
        <v>367</v>
      </c>
      <c r="C122" s="12" t="s">
        <v>30</v>
      </c>
      <c r="D122" s="33">
        <v>11224</v>
      </c>
      <c r="E122" s="34" t="s">
        <v>299</v>
      </c>
      <c r="F122" s="34" t="s">
        <v>32</v>
      </c>
      <c r="G122" s="34" t="s">
        <v>83</v>
      </c>
      <c r="H122" s="34" t="s">
        <v>34</v>
      </c>
      <c r="I122" s="13" t="s">
        <v>368</v>
      </c>
      <c r="J122" s="13" t="s">
        <v>124</v>
      </c>
      <c r="K122" s="13" t="s">
        <v>369</v>
      </c>
      <c r="L122" s="33">
        <v>1</v>
      </c>
      <c r="M122" s="40">
        <v>81.45</v>
      </c>
      <c r="N122" s="41">
        <v>1</v>
      </c>
      <c r="O122" s="42" t="s">
        <v>38</v>
      </c>
      <c r="P122" s="43" t="s">
        <v>1372</v>
      </c>
      <c r="Q122" s="43" t="s">
        <v>1372</v>
      </c>
      <c r="R122" s="43" t="s">
        <v>1372</v>
      </c>
      <c r="S122" s="43" t="s">
        <v>1372</v>
      </c>
      <c r="T122" s="43" t="s">
        <v>1372</v>
      </c>
      <c r="U122" s="43" t="s">
        <v>1372</v>
      </c>
      <c r="V122" s="43" t="s">
        <v>1372</v>
      </c>
      <c r="W122" s="43" t="s">
        <v>1372</v>
      </c>
      <c r="X122" s="43" t="s">
        <v>1372</v>
      </c>
      <c r="Y122" s="43" t="s">
        <v>1372</v>
      </c>
      <c r="Z122" s="43" t="s">
        <v>1372</v>
      </c>
      <c r="AA122" s="43" t="s">
        <v>1372</v>
      </c>
      <c r="AB122" s="43" t="s">
        <v>1372</v>
      </c>
      <c r="AC122" s="43" t="s">
        <v>38</v>
      </c>
      <c r="AD122" s="12"/>
      <c r="AE122" s="7" t="s">
        <v>236</v>
      </c>
      <c r="AF122" s="61" t="s">
        <v>1373</v>
      </c>
    </row>
    <row r="123" customHeight="1" spans="1:32">
      <c r="A123" s="32">
        <v>121</v>
      </c>
      <c r="B123" s="12" t="s">
        <v>370</v>
      </c>
      <c r="C123" s="12" t="s">
        <v>30</v>
      </c>
      <c r="D123" s="33">
        <v>11067</v>
      </c>
      <c r="E123" s="34" t="s">
        <v>31</v>
      </c>
      <c r="F123" s="34" t="s">
        <v>32</v>
      </c>
      <c r="G123" s="34" t="s">
        <v>51</v>
      </c>
      <c r="H123" s="34" t="s">
        <v>131</v>
      </c>
      <c r="I123" s="13" t="s">
        <v>368</v>
      </c>
      <c r="J123" s="13" t="s">
        <v>127</v>
      </c>
      <c r="K123" s="13" t="s">
        <v>371</v>
      </c>
      <c r="L123" s="33">
        <v>1</v>
      </c>
      <c r="M123" s="40">
        <v>77.04</v>
      </c>
      <c r="N123" s="41">
        <v>1</v>
      </c>
      <c r="O123" s="42" t="s">
        <v>38</v>
      </c>
      <c r="P123" s="43" t="s">
        <v>1372</v>
      </c>
      <c r="Q123" s="43" t="s">
        <v>1372</v>
      </c>
      <c r="R123" s="43" t="s">
        <v>1372</v>
      </c>
      <c r="S123" s="43" t="s">
        <v>1372</v>
      </c>
      <c r="T123" s="43" t="s">
        <v>1372</v>
      </c>
      <c r="U123" s="43" t="s">
        <v>1372</v>
      </c>
      <c r="V123" s="43" t="s">
        <v>1372</v>
      </c>
      <c r="W123" s="43" t="s">
        <v>1372</v>
      </c>
      <c r="X123" s="43" t="s">
        <v>1372</v>
      </c>
      <c r="Y123" s="43" t="s">
        <v>1372</v>
      </c>
      <c r="Z123" s="43" t="s">
        <v>1372</v>
      </c>
      <c r="AA123" s="43" t="s">
        <v>1372</v>
      </c>
      <c r="AB123" s="43" t="s">
        <v>1372</v>
      </c>
      <c r="AC123" s="43" t="s">
        <v>38</v>
      </c>
      <c r="AD123" s="12"/>
      <c r="AE123" s="7" t="s">
        <v>236</v>
      </c>
      <c r="AF123" s="61" t="s">
        <v>1373</v>
      </c>
    </row>
    <row r="124" customHeight="1" spans="1:32">
      <c r="A124" s="32">
        <v>122</v>
      </c>
      <c r="B124" s="12" t="s">
        <v>372</v>
      </c>
      <c r="C124" s="12" t="s">
        <v>30</v>
      </c>
      <c r="D124" s="33">
        <v>10897</v>
      </c>
      <c r="E124" s="34" t="s">
        <v>31</v>
      </c>
      <c r="F124" s="34" t="s">
        <v>32</v>
      </c>
      <c r="G124" s="34" t="s">
        <v>61</v>
      </c>
      <c r="H124" s="34" t="s">
        <v>131</v>
      </c>
      <c r="I124" s="13" t="s">
        <v>368</v>
      </c>
      <c r="J124" s="13" t="s">
        <v>164</v>
      </c>
      <c r="K124" s="13" t="s">
        <v>373</v>
      </c>
      <c r="L124" s="33">
        <v>1</v>
      </c>
      <c r="M124" s="40">
        <v>84.16</v>
      </c>
      <c r="N124" s="41">
        <v>1</v>
      </c>
      <c r="O124" s="42" t="s">
        <v>38</v>
      </c>
      <c r="P124" s="43" t="s">
        <v>1372</v>
      </c>
      <c r="Q124" s="43" t="s">
        <v>1372</v>
      </c>
      <c r="R124" s="43" t="s">
        <v>1372</v>
      </c>
      <c r="S124" s="43" t="s">
        <v>1372</v>
      </c>
      <c r="T124" s="43" t="s">
        <v>1372</v>
      </c>
      <c r="U124" s="43" t="s">
        <v>1372</v>
      </c>
      <c r="V124" s="43" t="s">
        <v>1372</v>
      </c>
      <c r="W124" s="43" t="s">
        <v>1372</v>
      </c>
      <c r="X124" s="43" t="s">
        <v>1372</v>
      </c>
      <c r="Y124" s="43" t="s">
        <v>1372</v>
      </c>
      <c r="Z124" s="43" t="s">
        <v>1372</v>
      </c>
      <c r="AA124" s="43" t="s">
        <v>1372</v>
      </c>
      <c r="AB124" s="43" t="s">
        <v>1372</v>
      </c>
      <c r="AC124" s="43" t="s">
        <v>38</v>
      </c>
      <c r="AD124" s="12"/>
      <c r="AE124" s="7" t="s">
        <v>236</v>
      </c>
      <c r="AF124" s="61" t="s">
        <v>1373</v>
      </c>
    </row>
    <row r="125" customHeight="1" spans="1:32">
      <c r="A125" s="32">
        <v>123</v>
      </c>
      <c r="B125" s="12" t="s">
        <v>374</v>
      </c>
      <c r="C125" s="12" t="s">
        <v>30</v>
      </c>
      <c r="D125" s="33">
        <v>10717</v>
      </c>
      <c r="E125" s="34" t="s">
        <v>260</v>
      </c>
      <c r="F125" s="34" t="s">
        <v>32</v>
      </c>
      <c r="G125" s="34" t="s">
        <v>101</v>
      </c>
      <c r="H125" s="34" t="s">
        <v>67</v>
      </c>
      <c r="I125" s="13" t="s">
        <v>368</v>
      </c>
      <c r="J125" s="13" t="s">
        <v>105</v>
      </c>
      <c r="K125" s="13" t="s">
        <v>375</v>
      </c>
      <c r="L125" s="33">
        <v>1</v>
      </c>
      <c r="M125" s="40">
        <v>82.34</v>
      </c>
      <c r="N125" s="41">
        <v>1</v>
      </c>
      <c r="O125" s="42" t="s">
        <v>38</v>
      </c>
      <c r="P125" s="43" t="s">
        <v>1372</v>
      </c>
      <c r="Q125" s="43" t="s">
        <v>1372</v>
      </c>
      <c r="R125" s="43" t="s">
        <v>1372</v>
      </c>
      <c r="S125" s="43" t="s">
        <v>1372</v>
      </c>
      <c r="T125" s="43" t="s">
        <v>1372</v>
      </c>
      <c r="U125" s="43" t="s">
        <v>1372</v>
      </c>
      <c r="V125" s="43" t="s">
        <v>1372</v>
      </c>
      <c r="W125" s="43" t="s">
        <v>1372</v>
      </c>
      <c r="X125" s="43" t="s">
        <v>1372</v>
      </c>
      <c r="Y125" s="43" t="s">
        <v>1372</v>
      </c>
      <c r="Z125" s="43" t="s">
        <v>1372</v>
      </c>
      <c r="AA125" s="43" t="s">
        <v>1372</v>
      </c>
      <c r="AB125" s="43" t="s">
        <v>1372</v>
      </c>
      <c r="AC125" s="43" t="s">
        <v>38</v>
      </c>
      <c r="AD125" s="12"/>
      <c r="AE125" s="7" t="s">
        <v>236</v>
      </c>
      <c r="AF125" s="61" t="s">
        <v>1373</v>
      </c>
    </row>
    <row r="126" customHeight="1" spans="1:32">
      <c r="A126" s="32">
        <v>124</v>
      </c>
      <c r="B126" s="12" t="s">
        <v>376</v>
      </c>
      <c r="C126" s="12" t="s">
        <v>30</v>
      </c>
      <c r="D126" s="33">
        <v>11098</v>
      </c>
      <c r="E126" s="34" t="s">
        <v>31</v>
      </c>
      <c r="F126" s="34" t="s">
        <v>32</v>
      </c>
      <c r="G126" s="34" t="s">
        <v>51</v>
      </c>
      <c r="H126" s="34" t="s">
        <v>34</v>
      </c>
      <c r="I126" s="13" t="s">
        <v>377</v>
      </c>
      <c r="J126" s="13" t="s">
        <v>127</v>
      </c>
      <c r="K126" s="13" t="s">
        <v>378</v>
      </c>
      <c r="L126" s="33">
        <v>5</v>
      </c>
      <c r="M126" s="40">
        <v>80.52</v>
      </c>
      <c r="N126" s="41">
        <v>6</v>
      </c>
      <c r="O126" s="42" t="s">
        <v>38</v>
      </c>
      <c r="P126" s="44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12" t="s">
        <v>1374</v>
      </c>
      <c r="AE126" s="7" t="s">
        <v>236</v>
      </c>
      <c r="AF126" s="61" t="s">
        <v>1373</v>
      </c>
    </row>
    <row r="127" customHeight="1" spans="1:32">
      <c r="A127" s="32">
        <v>125</v>
      </c>
      <c r="B127" s="12" t="s">
        <v>379</v>
      </c>
      <c r="C127" s="12" t="s">
        <v>30</v>
      </c>
      <c r="D127" s="33">
        <v>11100</v>
      </c>
      <c r="E127" s="34" t="s">
        <v>31</v>
      </c>
      <c r="F127" s="34" t="s">
        <v>32</v>
      </c>
      <c r="G127" s="34" t="s">
        <v>51</v>
      </c>
      <c r="H127" s="34" t="s">
        <v>34</v>
      </c>
      <c r="I127" s="13" t="s">
        <v>377</v>
      </c>
      <c r="J127" s="13" t="s">
        <v>127</v>
      </c>
      <c r="K127" s="13" t="s">
        <v>378</v>
      </c>
      <c r="L127" s="33">
        <v>5</v>
      </c>
      <c r="M127" s="40">
        <v>86.27</v>
      </c>
      <c r="N127" s="41">
        <v>2</v>
      </c>
      <c r="O127" s="42" t="s">
        <v>38</v>
      </c>
      <c r="P127" s="43" t="s">
        <v>1372</v>
      </c>
      <c r="Q127" s="43" t="s">
        <v>1372</v>
      </c>
      <c r="R127" s="43" t="s">
        <v>1372</v>
      </c>
      <c r="S127" s="43" t="s">
        <v>1372</v>
      </c>
      <c r="T127" s="43" t="s">
        <v>1372</v>
      </c>
      <c r="U127" s="43" t="s">
        <v>1372</v>
      </c>
      <c r="V127" s="43" t="s">
        <v>1372</v>
      </c>
      <c r="W127" s="43" t="s">
        <v>1372</v>
      </c>
      <c r="X127" s="43" t="s">
        <v>1372</v>
      </c>
      <c r="Y127" s="43" t="s">
        <v>1372</v>
      </c>
      <c r="Z127" s="43" t="s">
        <v>1372</v>
      </c>
      <c r="AA127" s="43" t="s">
        <v>1372</v>
      </c>
      <c r="AB127" s="43" t="s">
        <v>1372</v>
      </c>
      <c r="AC127" s="43" t="s">
        <v>38</v>
      </c>
      <c r="AD127" s="12"/>
      <c r="AE127" s="7" t="s">
        <v>236</v>
      </c>
      <c r="AF127" s="61" t="s">
        <v>1373</v>
      </c>
    </row>
    <row r="128" customHeight="1" spans="1:32">
      <c r="A128" s="32">
        <v>126</v>
      </c>
      <c r="B128" s="12" t="s">
        <v>380</v>
      </c>
      <c r="C128" s="12" t="s">
        <v>30</v>
      </c>
      <c r="D128" s="33">
        <v>11101</v>
      </c>
      <c r="E128" s="34" t="s">
        <v>31</v>
      </c>
      <c r="F128" s="34" t="s">
        <v>32</v>
      </c>
      <c r="G128" s="34" t="s">
        <v>51</v>
      </c>
      <c r="H128" s="34" t="s">
        <v>34</v>
      </c>
      <c r="I128" s="13" t="s">
        <v>377</v>
      </c>
      <c r="J128" s="13" t="s">
        <v>127</v>
      </c>
      <c r="K128" s="13" t="s">
        <v>378</v>
      </c>
      <c r="L128" s="33">
        <v>5</v>
      </c>
      <c r="M128" s="40">
        <v>87.05</v>
      </c>
      <c r="N128" s="41">
        <v>1</v>
      </c>
      <c r="O128" s="42" t="s">
        <v>38</v>
      </c>
      <c r="P128" s="43" t="s">
        <v>1372</v>
      </c>
      <c r="Q128" s="43" t="s">
        <v>1372</v>
      </c>
      <c r="R128" s="43" t="s">
        <v>1372</v>
      </c>
      <c r="S128" s="43" t="s">
        <v>1372</v>
      </c>
      <c r="T128" s="43" t="s">
        <v>1372</v>
      </c>
      <c r="U128" s="43" t="s">
        <v>1372</v>
      </c>
      <c r="V128" s="43" t="s">
        <v>1372</v>
      </c>
      <c r="W128" s="43" t="s">
        <v>1372</v>
      </c>
      <c r="X128" s="43" t="s">
        <v>1372</v>
      </c>
      <c r="Y128" s="43" t="s">
        <v>1372</v>
      </c>
      <c r="Z128" s="43" t="s">
        <v>1372</v>
      </c>
      <c r="AA128" s="43" t="s">
        <v>1372</v>
      </c>
      <c r="AB128" s="43" t="s">
        <v>1372</v>
      </c>
      <c r="AC128" s="43" t="s">
        <v>38</v>
      </c>
      <c r="AD128" s="12"/>
      <c r="AE128" s="7" t="s">
        <v>236</v>
      </c>
      <c r="AF128" s="61" t="s">
        <v>1373</v>
      </c>
    </row>
    <row r="129" customHeight="1" spans="1:32">
      <c r="A129" s="32">
        <v>127</v>
      </c>
      <c r="B129" s="12" t="s">
        <v>381</v>
      </c>
      <c r="C129" s="12" t="s">
        <v>30</v>
      </c>
      <c r="D129" s="33">
        <v>11097</v>
      </c>
      <c r="E129" s="34" t="s">
        <v>31</v>
      </c>
      <c r="F129" s="34" t="s">
        <v>32</v>
      </c>
      <c r="G129" s="34" t="s">
        <v>51</v>
      </c>
      <c r="H129" s="34" t="s">
        <v>34</v>
      </c>
      <c r="I129" s="13" t="s">
        <v>377</v>
      </c>
      <c r="J129" s="13" t="s">
        <v>127</v>
      </c>
      <c r="K129" s="13" t="s">
        <v>378</v>
      </c>
      <c r="L129" s="33">
        <v>5</v>
      </c>
      <c r="M129" s="40">
        <v>81.69</v>
      </c>
      <c r="N129" s="41">
        <v>3</v>
      </c>
      <c r="O129" s="42" t="s">
        <v>38</v>
      </c>
      <c r="P129" s="43" t="s">
        <v>1372</v>
      </c>
      <c r="Q129" s="43" t="s">
        <v>1372</v>
      </c>
      <c r="R129" s="43" t="s">
        <v>1372</v>
      </c>
      <c r="S129" s="43" t="s">
        <v>1372</v>
      </c>
      <c r="T129" s="43" t="s">
        <v>1372</v>
      </c>
      <c r="U129" s="43" t="s">
        <v>1372</v>
      </c>
      <c r="V129" s="43" t="s">
        <v>1372</v>
      </c>
      <c r="W129" s="43" t="s">
        <v>1372</v>
      </c>
      <c r="X129" s="43" t="s">
        <v>1372</v>
      </c>
      <c r="Y129" s="43" t="s">
        <v>1372</v>
      </c>
      <c r="Z129" s="43" t="s">
        <v>1372</v>
      </c>
      <c r="AA129" s="43" t="s">
        <v>1372</v>
      </c>
      <c r="AB129" s="43" t="s">
        <v>1372</v>
      </c>
      <c r="AC129" s="43" t="s">
        <v>38</v>
      </c>
      <c r="AD129" s="12"/>
      <c r="AE129" s="7" t="s">
        <v>236</v>
      </c>
      <c r="AF129" s="61" t="s">
        <v>1373</v>
      </c>
    </row>
    <row r="130" customHeight="1" spans="1:32">
      <c r="A130" s="32">
        <v>128</v>
      </c>
      <c r="B130" s="12" t="s">
        <v>382</v>
      </c>
      <c r="C130" s="12" t="s">
        <v>30</v>
      </c>
      <c r="D130" s="33">
        <v>11181</v>
      </c>
      <c r="E130" s="34" t="s">
        <v>146</v>
      </c>
      <c r="F130" s="34" t="s">
        <v>32</v>
      </c>
      <c r="G130" s="34" t="s">
        <v>88</v>
      </c>
      <c r="H130" s="34" t="s">
        <v>44</v>
      </c>
      <c r="I130" s="13" t="s">
        <v>377</v>
      </c>
      <c r="J130" s="13" t="s">
        <v>132</v>
      </c>
      <c r="K130" s="13" t="s">
        <v>383</v>
      </c>
      <c r="L130" s="33">
        <v>1</v>
      </c>
      <c r="M130" s="40">
        <v>84.25</v>
      </c>
      <c r="N130" s="41">
        <v>1</v>
      </c>
      <c r="O130" s="42" t="s">
        <v>38</v>
      </c>
      <c r="P130" s="43" t="s">
        <v>1372</v>
      </c>
      <c r="Q130" s="43" t="s">
        <v>1372</v>
      </c>
      <c r="R130" s="43" t="s">
        <v>1372</v>
      </c>
      <c r="S130" s="43" t="s">
        <v>1372</v>
      </c>
      <c r="T130" s="43" t="s">
        <v>1372</v>
      </c>
      <c r="U130" s="43" t="s">
        <v>1372</v>
      </c>
      <c r="V130" s="43" t="s">
        <v>1372</v>
      </c>
      <c r="W130" s="43" t="s">
        <v>1372</v>
      </c>
      <c r="X130" s="43" t="s">
        <v>1372</v>
      </c>
      <c r="Y130" s="43" t="s">
        <v>1372</v>
      </c>
      <c r="Z130" s="43" t="s">
        <v>1372</v>
      </c>
      <c r="AA130" s="43" t="s">
        <v>1372</v>
      </c>
      <c r="AB130" s="43" t="s">
        <v>1372</v>
      </c>
      <c r="AC130" s="43" t="s">
        <v>38</v>
      </c>
      <c r="AD130" s="12"/>
      <c r="AE130" s="7" t="s">
        <v>236</v>
      </c>
      <c r="AF130" s="61" t="s">
        <v>1373</v>
      </c>
    </row>
    <row r="131" customHeight="1" spans="1:32">
      <c r="A131" s="32">
        <v>129</v>
      </c>
      <c r="B131" s="12" t="s">
        <v>384</v>
      </c>
      <c r="C131" s="12" t="s">
        <v>30</v>
      </c>
      <c r="D131" s="33">
        <v>11111</v>
      </c>
      <c r="E131" s="34" t="s">
        <v>31</v>
      </c>
      <c r="F131" s="34" t="s">
        <v>32</v>
      </c>
      <c r="G131" s="34" t="s">
        <v>51</v>
      </c>
      <c r="H131" s="34" t="s">
        <v>34</v>
      </c>
      <c r="I131" s="13" t="s">
        <v>385</v>
      </c>
      <c r="J131" s="13" t="s">
        <v>127</v>
      </c>
      <c r="K131" s="13" t="s">
        <v>386</v>
      </c>
      <c r="L131" s="33">
        <v>1</v>
      </c>
      <c r="M131" s="40">
        <v>81.62</v>
      </c>
      <c r="N131" s="41">
        <v>1</v>
      </c>
      <c r="O131" s="42" t="s">
        <v>38</v>
      </c>
      <c r="P131" s="44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12" t="s">
        <v>1374</v>
      </c>
      <c r="AE131" s="7" t="s">
        <v>236</v>
      </c>
      <c r="AF131" s="61" t="s">
        <v>1373</v>
      </c>
    </row>
    <row r="132" customHeight="1" spans="1:32">
      <c r="A132" s="32">
        <v>130</v>
      </c>
      <c r="B132" s="12" t="s">
        <v>601</v>
      </c>
      <c r="C132" s="12" t="s">
        <v>30</v>
      </c>
      <c r="D132" s="33">
        <v>10292</v>
      </c>
      <c r="E132" s="34" t="s">
        <v>602</v>
      </c>
      <c r="F132" s="34" t="s">
        <v>32</v>
      </c>
      <c r="G132" s="34" t="s">
        <v>83</v>
      </c>
      <c r="H132" s="34" t="s">
        <v>44</v>
      </c>
      <c r="I132" s="39" t="s">
        <v>603</v>
      </c>
      <c r="J132" s="13" t="s">
        <v>604</v>
      </c>
      <c r="K132" s="13" t="s">
        <v>605</v>
      </c>
      <c r="L132" s="33">
        <v>3</v>
      </c>
      <c r="M132" s="40">
        <v>79</v>
      </c>
      <c r="N132" s="41">
        <v>3</v>
      </c>
      <c r="O132" s="42" t="s">
        <v>38</v>
      </c>
      <c r="P132" s="43" t="s">
        <v>1372</v>
      </c>
      <c r="Q132" s="43" t="s">
        <v>1372</v>
      </c>
      <c r="R132" s="43" t="s">
        <v>1372</v>
      </c>
      <c r="S132" s="43" t="s">
        <v>1372</v>
      </c>
      <c r="T132" s="43" t="s">
        <v>1372</v>
      </c>
      <c r="U132" s="43" t="s">
        <v>1372</v>
      </c>
      <c r="V132" s="43" t="s">
        <v>1372</v>
      </c>
      <c r="W132" s="43" t="s">
        <v>1372</v>
      </c>
      <c r="X132" s="43" t="s">
        <v>1372</v>
      </c>
      <c r="Y132" s="43" t="s">
        <v>1372</v>
      </c>
      <c r="Z132" s="43" t="s">
        <v>1372</v>
      </c>
      <c r="AA132" s="43" t="s">
        <v>1372</v>
      </c>
      <c r="AB132" s="43" t="s">
        <v>1372</v>
      </c>
      <c r="AC132" s="43" t="s">
        <v>38</v>
      </c>
      <c r="AD132" s="12"/>
      <c r="AE132" s="7" t="s">
        <v>606</v>
      </c>
      <c r="AF132" s="61" t="s">
        <v>1373</v>
      </c>
    </row>
    <row r="133" customHeight="1" spans="1:32">
      <c r="A133" s="32">
        <v>131</v>
      </c>
      <c r="B133" s="12" t="s">
        <v>607</v>
      </c>
      <c r="C133" s="12" t="s">
        <v>30</v>
      </c>
      <c r="D133" s="33">
        <v>10287</v>
      </c>
      <c r="E133" s="34" t="s">
        <v>31</v>
      </c>
      <c r="F133" s="34" t="s">
        <v>32</v>
      </c>
      <c r="G133" s="34" t="s">
        <v>83</v>
      </c>
      <c r="H133" s="34" t="s">
        <v>44</v>
      </c>
      <c r="I133" s="39" t="s">
        <v>603</v>
      </c>
      <c r="J133" s="13" t="s">
        <v>604</v>
      </c>
      <c r="K133" s="13" t="s">
        <v>605</v>
      </c>
      <c r="L133" s="33">
        <v>3</v>
      </c>
      <c r="M133" s="40">
        <v>78.63</v>
      </c>
      <c r="N133" s="41">
        <v>4</v>
      </c>
      <c r="O133" s="42" t="s">
        <v>38</v>
      </c>
      <c r="P133" s="43" t="s">
        <v>1372</v>
      </c>
      <c r="Q133" s="43" t="s">
        <v>1372</v>
      </c>
      <c r="R133" s="43" t="s">
        <v>1372</v>
      </c>
      <c r="S133" s="43" t="s">
        <v>1372</v>
      </c>
      <c r="T133" s="43" t="s">
        <v>1372</v>
      </c>
      <c r="U133" s="43" t="s">
        <v>1372</v>
      </c>
      <c r="V133" s="43" t="s">
        <v>1372</v>
      </c>
      <c r="W133" s="43" t="s">
        <v>1372</v>
      </c>
      <c r="X133" s="43" t="s">
        <v>1372</v>
      </c>
      <c r="Y133" s="43" t="s">
        <v>1372</v>
      </c>
      <c r="Z133" s="43" t="s">
        <v>1372</v>
      </c>
      <c r="AA133" s="43" t="s">
        <v>1372</v>
      </c>
      <c r="AB133" s="43" t="s">
        <v>1372</v>
      </c>
      <c r="AC133" s="43" t="s">
        <v>38</v>
      </c>
      <c r="AD133" s="12"/>
      <c r="AE133" s="7" t="s">
        <v>606</v>
      </c>
      <c r="AF133" s="61" t="s">
        <v>1373</v>
      </c>
    </row>
    <row r="134" customHeight="1" spans="1:32">
      <c r="A134" s="32">
        <v>132</v>
      </c>
      <c r="B134" s="12" t="s">
        <v>608</v>
      </c>
      <c r="C134" s="12" t="s">
        <v>57</v>
      </c>
      <c r="D134" s="33">
        <v>10297</v>
      </c>
      <c r="E134" s="34" t="s">
        <v>609</v>
      </c>
      <c r="F134" s="34" t="s">
        <v>32</v>
      </c>
      <c r="G134" s="34" t="s">
        <v>83</v>
      </c>
      <c r="H134" s="34" t="s">
        <v>44</v>
      </c>
      <c r="I134" s="39" t="s">
        <v>603</v>
      </c>
      <c r="J134" s="13" t="s">
        <v>604</v>
      </c>
      <c r="K134" s="13" t="s">
        <v>605</v>
      </c>
      <c r="L134" s="33">
        <v>3</v>
      </c>
      <c r="M134" s="40">
        <v>80.47</v>
      </c>
      <c r="N134" s="41">
        <v>1</v>
      </c>
      <c r="O134" s="42" t="s">
        <v>38</v>
      </c>
      <c r="P134" s="43" t="s">
        <v>1372</v>
      </c>
      <c r="Q134" s="43" t="s">
        <v>1372</v>
      </c>
      <c r="R134" s="43" t="s">
        <v>1372</v>
      </c>
      <c r="S134" s="43" t="s">
        <v>1372</v>
      </c>
      <c r="T134" s="43" t="s">
        <v>1372</v>
      </c>
      <c r="U134" s="43" t="s">
        <v>1372</v>
      </c>
      <c r="V134" s="43" t="s">
        <v>1372</v>
      </c>
      <c r="W134" s="43" t="s">
        <v>1372</v>
      </c>
      <c r="X134" s="43" t="s">
        <v>1372</v>
      </c>
      <c r="Y134" s="43" t="s">
        <v>1372</v>
      </c>
      <c r="Z134" s="43" t="s">
        <v>1372</v>
      </c>
      <c r="AA134" s="43" t="s">
        <v>1372</v>
      </c>
      <c r="AB134" s="43" t="s">
        <v>1372</v>
      </c>
      <c r="AC134" s="43" t="s">
        <v>38</v>
      </c>
      <c r="AD134" s="12"/>
      <c r="AE134" s="7" t="s">
        <v>606</v>
      </c>
      <c r="AF134" s="61" t="s">
        <v>1373</v>
      </c>
    </row>
    <row r="135" customHeight="1" spans="1:32">
      <c r="A135" s="32">
        <v>133</v>
      </c>
      <c r="B135" s="12" t="s">
        <v>610</v>
      </c>
      <c r="C135" s="12" t="s">
        <v>30</v>
      </c>
      <c r="D135" s="33">
        <v>10455</v>
      </c>
      <c r="E135" s="34" t="s">
        <v>149</v>
      </c>
      <c r="F135" s="34" t="s">
        <v>32</v>
      </c>
      <c r="G135" s="34" t="s">
        <v>110</v>
      </c>
      <c r="H135" s="34">
        <v>2022.06</v>
      </c>
      <c r="I135" s="39" t="s">
        <v>603</v>
      </c>
      <c r="J135" s="13" t="s">
        <v>611</v>
      </c>
      <c r="K135" s="13" t="s">
        <v>612</v>
      </c>
      <c r="L135" s="33">
        <v>1</v>
      </c>
      <c r="M135" s="40">
        <v>88.43</v>
      </c>
      <c r="N135" s="41">
        <v>1</v>
      </c>
      <c r="O135" s="42" t="s">
        <v>38</v>
      </c>
      <c r="P135" s="43" t="s">
        <v>1394</v>
      </c>
      <c r="Q135" s="43" t="s">
        <v>1372</v>
      </c>
      <c r="R135" s="43" t="s">
        <v>1372</v>
      </c>
      <c r="S135" s="43" t="s">
        <v>1372</v>
      </c>
      <c r="T135" s="43" t="s">
        <v>1372</v>
      </c>
      <c r="U135" s="43" t="s">
        <v>1372</v>
      </c>
      <c r="V135" s="43" t="s">
        <v>1372</v>
      </c>
      <c r="W135" s="43" t="s">
        <v>1372</v>
      </c>
      <c r="X135" s="43" t="s">
        <v>1372</v>
      </c>
      <c r="Y135" s="43" t="s">
        <v>1372</v>
      </c>
      <c r="Z135" s="43" t="s">
        <v>1372</v>
      </c>
      <c r="AA135" s="43" t="s">
        <v>1372</v>
      </c>
      <c r="AB135" s="43" t="s">
        <v>1394</v>
      </c>
      <c r="AC135" s="13" t="s">
        <v>1380</v>
      </c>
      <c r="AD135" s="13" t="s">
        <v>1395</v>
      </c>
      <c r="AE135" s="7" t="s">
        <v>606</v>
      </c>
      <c r="AF135" s="61" t="s">
        <v>1373</v>
      </c>
    </row>
    <row r="136" customHeight="1" spans="1:32">
      <c r="A136" s="32">
        <v>134</v>
      </c>
      <c r="B136" s="12" t="s">
        <v>613</v>
      </c>
      <c r="C136" s="12" t="s">
        <v>30</v>
      </c>
      <c r="D136" s="33">
        <v>10426</v>
      </c>
      <c r="E136" s="34" t="s">
        <v>65</v>
      </c>
      <c r="F136" s="34" t="s">
        <v>32</v>
      </c>
      <c r="G136" s="34" t="s">
        <v>72</v>
      </c>
      <c r="H136" s="34" t="s">
        <v>34</v>
      </c>
      <c r="I136" s="39" t="s">
        <v>603</v>
      </c>
      <c r="J136" s="13" t="s">
        <v>614</v>
      </c>
      <c r="K136" s="13" t="s">
        <v>615</v>
      </c>
      <c r="L136" s="33">
        <v>1</v>
      </c>
      <c r="M136" s="40">
        <v>81.83</v>
      </c>
      <c r="N136" s="41">
        <v>1</v>
      </c>
      <c r="O136" s="42" t="s">
        <v>38</v>
      </c>
      <c r="P136" s="43" t="s">
        <v>1372</v>
      </c>
      <c r="Q136" s="43" t="s">
        <v>1372</v>
      </c>
      <c r="R136" s="43" t="s">
        <v>1372</v>
      </c>
      <c r="S136" s="43" t="s">
        <v>1372</v>
      </c>
      <c r="T136" s="43" t="s">
        <v>1372</v>
      </c>
      <c r="U136" s="43" t="s">
        <v>1372</v>
      </c>
      <c r="V136" s="43" t="s">
        <v>1372</v>
      </c>
      <c r="W136" s="43" t="s">
        <v>1372</v>
      </c>
      <c r="X136" s="43" t="s">
        <v>1372</v>
      </c>
      <c r="Y136" s="43" t="s">
        <v>1372</v>
      </c>
      <c r="Z136" s="43" t="s">
        <v>1372</v>
      </c>
      <c r="AA136" s="43" t="s">
        <v>1372</v>
      </c>
      <c r="AB136" s="43"/>
      <c r="AC136" s="43" t="s">
        <v>38</v>
      </c>
      <c r="AD136" s="12"/>
      <c r="AE136" s="7" t="s">
        <v>606</v>
      </c>
      <c r="AF136" s="61" t="s">
        <v>1373</v>
      </c>
    </row>
    <row r="137" customHeight="1" spans="1:32">
      <c r="A137" s="32">
        <v>135</v>
      </c>
      <c r="B137" s="12" t="s">
        <v>616</v>
      </c>
      <c r="C137" s="12" t="s">
        <v>30</v>
      </c>
      <c r="D137" s="33">
        <v>10626</v>
      </c>
      <c r="E137" s="34" t="s">
        <v>136</v>
      </c>
      <c r="F137" s="34" t="s">
        <v>32</v>
      </c>
      <c r="G137" s="34" t="s">
        <v>51</v>
      </c>
      <c r="H137" s="34" t="s">
        <v>34</v>
      </c>
      <c r="I137" s="39" t="s">
        <v>617</v>
      </c>
      <c r="J137" s="13" t="s">
        <v>618</v>
      </c>
      <c r="K137" s="13" t="s">
        <v>619</v>
      </c>
      <c r="L137" s="33">
        <v>2</v>
      </c>
      <c r="M137" s="40">
        <v>72.97</v>
      </c>
      <c r="N137" s="41">
        <v>4</v>
      </c>
      <c r="O137" s="42" t="s">
        <v>38</v>
      </c>
      <c r="P137" s="43" t="s">
        <v>1372</v>
      </c>
      <c r="Q137" s="43" t="s">
        <v>1372</v>
      </c>
      <c r="R137" s="43" t="s">
        <v>1372</v>
      </c>
      <c r="S137" s="43" t="s">
        <v>1372</v>
      </c>
      <c r="T137" s="43" t="s">
        <v>1372</v>
      </c>
      <c r="U137" s="43" t="s">
        <v>1372</v>
      </c>
      <c r="V137" s="43" t="s">
        <v>1372</v>
      </c>
      <c r="W137" s="43" t="s">
        <v>1372</v>
      </c>
      <c r="X137" s="43" t="s">
        <v>1372</v>
      </c>
      <c r="Y137" s="43" t="s">
        <v>1372</v>
      </c>
      <c r="Z137" s="43" t="s">
        <v>1372</v>
      </c>
      <c r="AA137" s="43" t="s">
        <v>1372</v>
      </c>
      <c r="AB137" s="43" t="s">
        <v>1372</v>
      </c>
      <c r="AC137" s="43" t="s">
        <v>38</v>
      </c>
      <c r="AD137" s="12"/>
      <c r="AE137" s="7" t="s">
        <v>606</v>
      </c>
      <c r="AF137" s="61" t="s">
        <v>1373</v>
      </c>
    </row>
    <row r="138" customHeight="1" spans="1:32">
      <c r="A138" s="32">
        <v>136</v>
      </c>
      <c r="B138" s="12" t="s">
        <v>620</v>
      </c>
      <c r="C138" s="12" t="s">
        <v>57</v>
      </c>
      <c r="D138" s="33">
        <v>10623</v>
      </c>
      <c r="E138" s="34" t="s">
        <v>82</v>
      </c>
      <c r="F138" s="34" t="s">
        <v>32</v>
      </c>
      <c r="G138" s="34" t="s">
        <v>51</v>
      </c>
      <c r="H138" s="34" t="s">
        <v>34</v>
      </c>
      <c r="I138" s="39" t="s">
        <v>617</v>
      </c>
      <c r="J138" s="13" t="s">
        <v>618</v>
      </c>
      <c r="K138" s="13" t="s">
        <v>619</v>
      </c>
      <c r="L138" s="33">
        <v>2</v>
      </c>
      <c r="M138" s="40">
        <v>78.16</v>
      </c>
      <c r="N138" s="41">
        <v>1</v>
      </c>
      <c r="O138" s="42" t="s">
        <v>38</v>
      </c>
      <c r="P138" s="43" t="s">
        <v>1372</v>
      </c>
      <c r="Q138" s="43" t="s">
        <v>1372</v>
      </c>
      <c r="R138" s="43" t="s">
        <v>1372</v>
      </c>
      <c r="S138" s="43" t="s">
        <v>1372</v>
      </c>
      <c r="T138" s="43" t="s">
        <v>1372</v>
      </c>
      <c r="U138" s="43" t="s">
        <v>1372</v>
      </c>
      <c r="V138" s="43" t="s">
        <v>1372</v>
      </c>
      <c r="W138" s="43" t="s">
        <v>1372</v>
      </c>
      <c r="X138" s="43" t="s">
        <v>1372</v>
      </c>
      <c r="Y138" s="43" t="s">
        <v>1372</v>
      </c>
      <c r="Z138" s="43" t="s">
        <v>1372</v>
      </c>
      <c r="AA138" s="43" t="s">
        <v>1372</v>
      </c>
      <c r="AB138" s="43" t="s">
        <v>1372</v>
      </c>
      <c r="AC138" s="43" t="s">
        <v>38</v>
      </c>
      <c r="AD138" s="12"/>
      <c r="AE138" s="7" t="s">
        <v>606</v>
      </c>
      <c r="AF138" s="61" t="s">
        <v>1373</v>
      </c>
    </row>
    <row r="139" customHeight="1" spans="1:32">
      <c r="A139" s="32">
        <v>137</v>
      </c>
      <c r="B139" s="12" t="s">
        <v>621</v>
      </c>
      <c r="C139" s="12" t="s">
        <v>30</v>
      </c>
      <c r="D139" s="33">
        <v>10108</v>
      </c>
      <c r="E139" s="34" t="s">
        <v>31</v>
      </c>
      <c r="F139" s="34" t="s">
        <v>32</v>
      </c>
      <c r="G139" s="34" t="s">
        <v>83</v>
      </c>
      <c r="H139" s="34" t="s">
        <v>34</v>
      </c>
      <c r="I139" s="39" t="s">
        <v>622</v>
      </c>
      <c r="J139" s="13" t="s">
        <v>604</v>
      </c>
      <c r="K139" s="13" t="s">
        <v>623</v>
      </c>
      <c r="L139" s="33">
        <v>7</v>
      </c>
      <c r="M139" s="40">
        <v>80.75</v>
      </c>
      <c r="N139" s="41">
        <v>4</v>
      </c>
      <c r="O139" s="42" t="s">
        <v>38</v>
      </c>
      <c r="P139" s="43" t="s">
        <v>1372</v>
      </c>
      <c r="Q139" s="43" t="s">
        <v>1372</v>
      </c>
      <c r="R139" s="43" t="s">
        <v>1372</v>
      </c>
      <c r="S139" s="43" t="s">
        <v>1372</v>
      </c>
      <c r="T139" s="43" t="s">
        <v>1372</v>
      </c>
      <c r="U139" s="43" t="s">
        <v>1372</v>
      </c>
      <c r="V139" s="43" t="s">
        <v>1372</v>
      </c>
      <c r="W139" s="43" t="s">
        <v>1372</v>
      </c>
      <c r="X139" s="43" t="s">
        <v>1372</v>
      </c>
      <c r="Y139" s="43" t="s">
        <v>1372</v>
      </c>
      <c r="Z139" s="43" t="s">
        <v>1372</v>
      </c>
      <c r="AA139" s="43" t="s">
        <v>1372</v>
      </c>
      <c r="AB139" s="43" t="s">
        <v>1372</v>
      </c>
      <c r="AC139" s="43" t="s">
        <v>38</v>
      </c>
      <c r="AD139" s="12"/>
      <c r="AE139" s="7" t="s">
        <v>606</v>
      </c>
      <c r="AF139" s="61" t="s">
        <v>1373</v>
      </c>
    </row>
    <row r="140" customHeight="1" spans="1:32">
      <c r="A140" s="32">
        <v>138</v>
      </c>
      <c r="B140" s="12" t="s">
        <v>624</v>
      </c>
      <c r="C140" s="12" t="s">
        <v>30</v>
      </c>
      <c r="D140" s="33">
        <v>10121</v>
      </c>
      <c r="E140" s="34" t="s">
        <v>155</v>
      </c>
      <c r="F140" s="34" t="s">
        <v>32</v>
      </c>
      <c r="G140" s="34" t="s">
        <v>83</v>
      </c>
      <c r="H140" s="34" t="s">
        <v>34</v>
      </c>
      <c r="I140" s="39" t="s">
        <v>622</v>
      </c>
      <c r="J140" s="13" t="s">
        <v>604</v>
      </c>
      <c r="K140" s="13" t="s">
        <v>623</v>
      </c>
      <c r="L140" s="33">
        <v>7</v>
      </c>
      <c r="M140" s="40">
        <v>80.64</v>
      </c>
      <c r="N140" s="41">
        <v>5</v>
      </c>
      <c r="O140" s="42" t="s">
        <v>38</v>
      </c>
      <c r="P140" s="43" t="s">
        <v>1372</v>
      </c>
      <c r="Q140" s="43" t="s">
        <v>1372</v>
      </c>
      <c r="R140" s="43" t="s">
        <v>1372</v>
      </c>
      <c r="S140" s="43" t="s">
        <v>1372</v>
      </c>
      <c r="T140" s="43" t="s">
        <v>1372</v>
      </c>
      <c r="U140" s="43" t="s">
        <v>1372</v>
      </c>
      <c r="V140" s="43" t="s">
        <v>1372</v>
      </c>
      <c r="W140" s="43" t="s">
        <v>1372</v>
      </c>
      <c r="X140" s="43" t="s">
        <v>1372</v>
      </c>
      <c r="Y140" s="43" t="s">
        <v>1372</v>
      </c>
      <c r="Z140" s="43" t="s">
        <v>1372</v>
      </c>
      <c r="AA140" s="43" t="s">
        <v>1372</v>
      </c>
      <c r="AB140" s="43" t="s">
        <v>1372</v>
      </c>
      <c r="AC140" s="43" t="s">
        <v>38</v>
      </c>
      <c r="AD140" s="12" t="s">
        <v>1396</v>
      </c>
      <c r="AE140" s="7" t="s">
        <v>606</v>
      </c>
      <c r="AF140" s="61" t="s">
        <v>1373</v>
      </c>
    </row>
    <row r="141" customHeight="1" spans="1:32">
      <c r="A141" s="32">
        <v>139</v>
      </c>
      <c r="B141" s="12" t="s">
        <v>625</v>
      </c>
      <c r="C141" s="12" t="s">
        <v>30</v>
      </c>
      <c r="D141" s="33">
        <v>10114</v>
      </c>
      <c r="E141" s="34" t="s">
        <v>31</v>
      </c>
      <c r="F141" s="34" t="s">
        <v>32</v>
      </c>
      <c r="G141" s="34" t="s">
        <v>83</v>
      </c>
      <c r="H141" s="34" t="s">
        <v>34</v>
      </c>
      <c r="I141" s="39" t="s">
        <v>622</v>
      </c>
      <c r="J141" s="13" t="s">
        <v>604</v>
      </c>
      <c r="K141" s="13" t="s">
        <v>623</v>
      </c>
      <c r="L141" s="33">
        <v>7</v>
      </c>
      <c r="M141" s="40">
        <v>83.42</v>
      </c>
      <c r="N141" s="41">
        <v>2</v>
      </c>
      <c r="O141" s="42" t="s">
        <v>38</v>
      </c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12" t="s">
        <v>1374</v>
      </c>
      <c r="AE141" s="7" t="s">
        <v>606</v>
      </c>
      <c r="AF141" s="61" t="s">
        <v>1373</v>
      </c>
    </row>
    <row r="142" customHeight="1" spans="1:32">
      <c r="A142" s="32">
        <v>140</v>
      </c>
      <c r="B142" s="12" t="s">
        <v>626</v>
      </c>
      <c r="C142" s="12" t="s">
        <v>30</v>
      </c>
      <c r="D142" s="33">
        <v>10128</v>
      </c>
      <c r="E142" s="34" t="s">
        <v>82</v>
      </c>
      <c r="F142" s="34" t="s">
        <v>32</v>
      </c>
      <c r="G142" s="34" t="s">
        <v>83</v>
      </c>
      <c r="H142" s="34" t="s">
        <v>44</v>
      </c>
      <c r="I142" s="39" t="s">
        <v>622</v>
      </c>
      <c r="J142" s="13" t="s">
        <v>604</v>
      </c>
      <c r="K142" s="13" t="s">
        <v>623</v>
      </c>
      <c r="L142" s="33">
        <v>7</v>
      </c>
      <c r="M142" s="40">
        <v>78.65</v>
      </c>
      <c r="N142" s="41">
        <v>7</v>
      </c>
      <c r="O142" s="42" t="s">
        <v>38</v>
      </c>
      <c r="P142" s="43" t="s">
        <v>1372</v>
      </c>
      <c r="Q142" s="43" t="s">
        <v>1372</v>
      </c>
      <c r="R142" s="43" t="s">
        <v>1372</v>
      </c>
      <c r="S142" s="43" t="s">
        <v>1372</v>
      </c>
      <c r="T142" s="43" t="s">
        <v>1372</v>
      </c>
      <c r="U142" s="43" t="s">
        <v>1372</v>
      </c>
      <c r="V142" s="43" t="s">
        <v>1372</v>
      </c>
      <c r="W142" s="43" t="s">
        <v>1372</v>
      </c>
      <c r="X142" s="43" t="s">
        <v>1372</v>
      </c>
      <c r="Y142" s="43" t="s">
        <v>1372</v>
      </c>
      <c r="Z142" s="43" t="s">
        <v>1372</v>
      </c>
      <c r="AA142" s="43" t="s">
        <v>1372</v>
      </c>
      <c r="AB142" s="43" t="s">
        <v>1372</v>
      </c>
      <c r="AC142" s="43" t="s">
        <v>38</v>
      </c>
      <c r="AD142" s="12"/>
      <c r="AE142" s="7" t="s">
        <v>606</v>
      </c>
      <c r="AF142" s="61" t="s">
        <v>1373</v>
      </c>
    </row>
    <row r="143" customHeight="1" spans="1:32">
      <c r="A143" s="32">
        <v>141</v>
      </c>
      <c r="B143" s="12" t="s">
        <v>627</v>
      </c>
      <c r="C143" s="12" t="s">
        <v>30</v>
      </c>
      <c r="D143" s="33">
        <v>10140</v>
      </c>
      <c r="E143" s="34" t="s">
        <v>136</v>
      </c>
      <c r="F143" s="34" t="s">
        <v>32</v>
      </c>
      <c r="G143" s="34" t="s">
        <v>83</v>
      </c>
      <c r="H143" s="34" t="s">
        <v>44</v>
      </c>
      <c r="I143" s="39" t="s">
        <v>622</v>
      </c>
      <c r="J143" s="13" t="s">
        <v>604</v>
      </c>
      <c r="K143" s="13" t="s">
        <v>623</v>
      </c>
      <c r="L143" s="33">
        <v>7</v>
      </c>
      <c r="M143" s="40">
        <v>79.59</v>
      </c>
      <c r="N143" s="41">
        <v>6</v>
      </c>
      <c r="O143" s="42" t="s">
        <v>38</v>
      </c>
      <c r="P143" s="43" t="s">
        <v>1372</v>
      </c>
      <c r="Q143" s="43" t="s">
        <v>1372</v>
      </c>
      <c r="R143" s="43" t="s">
        <v>1372</v>
      </c>
      <c r="S143" s="43" t="s">
        <v>1372</v>
      </c>
      <c r="T143" s="43" t="s">
        <v>1372</v>
      </c>
      <c r="U143" s="43" t="s">
        <v>1372</v>
      </c>
      <c r="V143" s="43" t="s">
        <v>1372</v>
      </c>
      <c r="W143" s="43" t="s">
        <v>1372</v>
      </c>
      <c r="X143" s="43" t="s">
        <v>1372</v>
      </c>
      <c r="Y143" s="43" t="s">
        <v>1372</v>
      </c>
      <c r="Z143" s="43" t="s">
        <v>1372</v>
      </c>
      <c r="AA143" s="43" t="s">
        <v>1372</v>
      </c>
      <c r="AB143" s="43" t="s">
        <v>1372</v>
      </c>
      <c r="AC143" s="43" t="s">
        <v>38</v>
      </c>
      <c r="AD143" s="12"/>
      <c r="AE143" s="7" t="s">
        <v>606</v>
      </c>
      <c r="AF143" s="61" t="s">
        <v>1373</v>
      </c>
    </row>
    <row r="144" customHeight="1" spans="1:32">
      <c r="A144" s="32">
        <v>142</v>
      </c>
      <c r="B144" s="12" t="s">
        <v>628</v>
      </c>
      <c r="C144" s="12" t="s">
        <v>30</v>
      </c>
      <c r="D144" s="33">
        <v>10123</v>
      </c>
      <c r="E144" s="34" t="s">
        <v>31</v>
      </c>
      <c r="F144" s="34" t="s">
        <v>32</v>
      </c>
      <c r="G144" s="34" t="s">
        <v>83</v>
      </c>
      <c r="H144" s="34" t="s">
        <v>34</v>
      </c>
      <c r="I144" s="39" t="s">
        <v>622</v>
      </c>
      <c r="J144" s="13" t="s">
        <v>604</v>
      </c>
      <c r="K144" s="13" t="s">
        <v>623</v>
      </c>
      <c r="L144" s="33">
        <v>7</v>
      </c>
      <c r="M144" s="40">
        <v>81.19</v>
      </c>
      <c r="N144" s="41">
        <v>3</v>
      </c>
      <c r="O144" s="42" t="s">
        <v>38</v>
      </c>
      <c r="P144" s="43" t="s">
        <v>1372</v>
      </c>
      <c r="Q144" s="43" t="s">
        <v>1372</v>
      </c>
      <c r="R144" s="43" t="s">
        <v>1372</v>
      </c>
      <c r="S144" s="43" t="s">
        <v>1372</v>
      </c>
      <c r="T144" s="43" t="s">
        <v>1372</v>
      </c>
      <c r="U144" s="43" t="s">
        <v>1372</v>
      </c>
      <c r="V144" s="43" t="s">
        <v>1372</v>
      </c>
      <c r="W144" s="43" t="s">
        <v>1372</v>
      </c>
      <c r="X144" s="43" t="s">
        <v>1372</v>
      </c>
      <c r="Y144" s="43" t="s">
        <v>1372</v>
      </c>
      <c r="Z144" s="43" t="s">
        <v>1372</v>
      </c>
      <c r="AA144" s="43" t="s">
        <v>1372</v>
      </c>
      <c r="AB144" s="43" t="s">
        <v>1372</v>
      </c>
      <c r="AC144" s="43" t="s">
        <v>38</v>
      </c>
      <c r="AD144" s="12"/>
      <c r="AE144" s="7" t="s">
        <v>606</v>
      </c>
      <c r="AF144" s="61" t="s">
        <v>1373</v>
      </c>
    </row>
    <row r="145" customHeight="1" spans="1:32">
      <c r="A145" s="32">
        <v>143</v>
      </c>
      <c r="B145" s="12" t="s">
        <v>629</v>
      </c>
      <c r="C145" s="12" t="s">
        <v>30</v>
      </c>
      <c r="D145" s="33">
        <v>10119</v>
      </c>
      <c r="E145" s="34" t="s">
        <v>82</v>
      </c>
      <c r="F145" s="34" t="s">
        <v>32</v>
      </c>
      <c r="G145" s="34" t="s">
        <v>83</v>
      </c>
      <c r="H145" s="34" t="s">
        <v>34</v>
      </c>
      <c r="I145" s="39" t="s">
        <v>622</v>
      </c>
      <c r="J145" s="13" t="s">
        <v>604</v>
      </c>
      <c r="K145" s="13" t="s">
        <v>623</v>
      </c>
      <c r="L145" s="33">
        <v>7</v>
      </c>
      <c r="M145" s="40">
        <v>77.18</v>
      </c>
      <c r="N145" s="41">
        <v>9</v>
      </c>
      <c r="O145" s="42" t="s">
        <v>38</v>
      </c>
      <c r="P145" s="43" t="s">
        <v>1372</v>
      </c>
      <c r="Q145" s="43" t="s">
        <v>1372</v>
      </c>
      <c r="R145" s="43" t="s">
        <v>1372</v>
      </c>
      <c r="S145" s="43" t="s">
        <v>1372</v>
      </c>
      <c r="T145" s="43" t="s">
        <v>1372</v>
      </c>
      <c r="U145" s="43" t="s">
        <v>1372</v>
      </c>
      <c r="V145" s="43" t="s">
        <v>1372</v>
      </c>
      <c r="W145" s="43" t="s">
        <v>1372</v>
      </c>
      <c r="X145" s="43" t="s">
        <v>1372</v>
      </c>
      <c r="Y145" s="43" t="s">
        <v>1372</v>
      </c>
      <c r="Z145" s="43" t="s">
        <v>1372</v>
      </c>
      <c r="AA145" s="43" t="s">
        <v>1372</v>
      </c>
      <c r="AB145" s="43" t="s">
        <v>1372</v>
      </c>
      <c r="AC145" s="43" t="s">
        <v>38</v>
      </c>
      <c r="AD145" s="12"/>
      <c r="AE145" s="7" t="s">
        <v>606</v>
      </c>
      <c r="AF145" s="61" t="s">
        <v>1373</v>
      </c>
    </row>
    <row r="146" ht="30" customHeight="1" spans="1:32">
      <c r="A146" s="32">
        <v>144</v>
      </c>
      <c r="B146" s="12" t="s">
        <v>630</v>
      </c>
      <c r="C146" s="12" t="s">
        <v>30</v>
      </c>
      <c r="D146" s="33">
        <v>10142</v>
      </c>
      <c r="E146" s="34" t="s">
        <v>31</v>
      </c>
      <c r="F146" s="34" t="s">
        <v>32</v>
      </c>
      <c r="G146" s="34" t="s">
        <v>83</v>
      </c>
      <c r="H146" s="34" t="s">
        <v>34</v>
      </c>
      <c r="I146" s="39" t="s">
        <v>622</v>
      </c>
      <c r="J146" s="13" t="s">
        <v>604</v>
      </c>
      <c r="K146" s="13" t="s">
        <v>631</v>
      </c>
      <c r="L146" s="33">
        <v>6</v>
      </c>
      <c r="M146" s="40">
        <v>82.09</v>
      </c>
      <c r="N146" s="41">
        <v>3</v>
      </c>
      <c r="O146" s="42" t="s">
        <v>38</v>
      </c>
      <c r="P146" s="43" t="s">
        <v>1372</v>
      </c>
      <c r="Q146" s="43" t="s">
        <v>1372</v>
      </c>
      <c r="R146" s="43" t="s">
        <v>1372</v>
      </c>
      <c r="S146" s="43" t="s">
        <v>1372</v>
      </c>
      <c r="T146" s="62" t="s">
        <v>1375</v>
      </c>
      <c r="U146" s="63"/>
      <c r="V146" s="43" t="s">
        <v>1372</v>
      </c>
      <c r="W146" s="43" t="s">
        <v>1372</v>
      </c>
      <c r="X146" s="43" t="s">
        <v>1372</v>
      </c>
      <c r="Y146" s="43" t="s">
        <v>1372</v>
      </c>
      <c r="Z146" s="43" t="s">
        <v>1372</v>
      </c>
      <c r="AA146" s="43" t="s">
        <v>1372</v>
      </c>
      <c r="AB146" s="43"/>
      <c r="AC146" s="43" t="s">
        <v>1376</v>
      </c>
      <c r="AD146" s="12"/>
      <c r="AE146" s="7" t="s">
        <v>606</v>
      </c>
      <c r="AF146" s="61" t="s">
        <v>1373</v>
      </c>
    </row>
    <row r="147" customHeight="1" spans="1:32">
      <c r="A147" s="32">
        <v>145</v>
      </c>
      <c r="B147" s="12" t="s">
        <v>632</v>
      </c>
      <c r="C147" s="12" t="s">
        <v>30</v>
      </c>
      <c r="D147" s="33">
        <v>10141</v>
      </c>
      <c r="E147" s="34" t="s">
        <v>31</v>
      </c>
      <c r="F147" s="34" t="s">
        <v>32</v>
      </c>
      <c r="G147" s="34" t="s">
        <v>83</v>
      </c>
      <c r="H147" s="34" t="s">
        <v>131</v>
      </c>
      <c r="I147" s="39" t="s">
        <v>622</v>
      </c>
      <c r="J147" s="13" t="s">
        <v>604</v>
      </c>
      <c r="K147" s="13" t="s">
        <v>631</v>
      </c>
      <c r="L147" s="33">
        <v>6</v>
      </c>
      <c r="M147" s="40">
        <v>82.12</v>
      </c>
      <c r="N147" s="41">
        <v>2</v>
      </c>
      <c r="O147" s="42" t="s">
        <v>38</v>
      </c>
      <c r="P147" s="43" t="s">
        <v>1372</v>
      </c>
      <c r="Q147" s="43" t="s">
        <v>1372</v>
      </c>
      <c r="R147" s="43" t="s">
        <v>1372</v>
      </c>
      <c r="S147" s="43" t="s">
        <v>1372</v>
      </c>
      <c r="T147" s="43" t="s">
        <v>1372</v>
      </c>
      <c r="U147" s="43" t="s">
        <v>1372</v>
      </c>
      <c r="V147" s="43" t="s">
        <v>1372</v>
      </c>
      <c r="W147" s="43" t="s">
        <v>1372</v>
      </c>
      <c r="X147" s="43" t="s">
        <v>1372</v>
      </c>
      <c r="Y147" s="43" t="s">
        <v>1372</v>
      </c>
      <c r="Z147" s="43" t="s">
        <v>1372</v>
      </c>
      <c r="AA147" s="43" t="s">
        <v>1372</v>
      </c>
      <c r="AB147" s="43" t="s">
        <v>1372</v>
      </c>
      <c r="AC147" s="43" t="s">
        <v>38</v>
      </c>
      <c r="AD147" s="12"/>
      <c r="AE147" s="7" t="s">
        <v>606</v>
      </c>
      <c r="AF147" s="61" t="s">
        <v>1373</v>
      </c>
    </row>
    <row r="148" customHeight="1" spans="1:32">
      <c r="A148" s="32">
        <v>146</v>
      </c>
      <c r="B148" s="12" t="s">
        <v>633</v>
      </c>
      <c r="C148" s="12" t="s">
        <v>30</v>
      </c>
      <c r="D148" s="33">
        <v>10150</v>
      </c>
      <c r="E148" s="34" t="s">
        <v>146</v>
      </c>
      <c r="F148" s="34" t="s">
        <v>32</v>
      </c>
      <c r="G148" s="34" t="s">
        <v>83</v>
      </c>
      <c r="H148" s="34" t="s">
        <v>34</v>
      </c>
      <c r="I148" s="39" t="s">
        <v>622</v>
      </c>
      <c r="J148" s="13" t="s">
        <v>604</v>
      </c>
      <c r="K148" s="13" t="s">
        <v>631</v>
      </c>
      <c r="L148" s="33">
        <v>6</v>
      </c>
      <c r="M148" s="40">
        <v>82.57</v>
      </c>
      <c r="N148" s="41">
        <v>1</v>
      </c>
      <c r="O148" s="42" t="s">
        <v>38</v>
      </c>
      <c r="P148" s="43" t="s">
        <v>1372</v>
      </c>
      <c r="Q148" s="43" t="s">
        <v>1372</v>
      </c>
      <c r="R148" s="43" t="s">
        <v>1372</v>
      </c>
      <c r="S148" s="43" t="s">
        <v>1372</v>
      </c>
      <c r="T148" s="43" t="s">
        <v>1372</v>
      </c>
      <c r="U148" s="43" t="s">
        <v>1372</v>
      </c>
      <c r="V148" s="43" t="s">
        <v>1372</v>
      </c>
      <c r="W148" s="43" t="s">
        <v>1372</v>
      </c>
      <c r="X148" s="43" t="s">
        <v>1372</v>
      </c>
      <c r="Y148" s="43" t="s">
        <v>1372</v>
      </c>
      <c r="Z148" s="43" t="s">
        <v>1372</v>
      </c>
      <c r="AA148" s="43" t="s">
        <v>1372</v>
      </c>
      <c r="AB148" s="43" t="s">
        <v>1372</v>
      </c>
      <c r="AC148" s="43" t="s">
        <v>38</v>
      </c>
      <c r="AD148" s="12"/>
      <c r="AE148" s="7" t="s">
        <v>606</v>
      </c>
      <c r="AF148" s="61" t="s">
        <v>1373</v>
      </c>
    </row>
    <row r="149" customHeight="1" spans="1:32">
      <c r="A149" s="32">
        <v>147</v>
      </c>
      <c r="B149" s="12" t="s">
        <v>634</v>
      </c>
      <c r="C149" s="12" t="s">
        <v>30</v>
      </c>
      <c r="D149" s="33">
        <v>10155</v>
      </c>
      <c r="E149" s="34" t="s">
        <v>635</v>
      </c>
      <c r="F149" s="34" t="s">
        <v>32</v>
      </c>
      <c r="G149" s="34" t="s">
        <v>83</v>
      </c>
      <c r="H149" s="34" t="s">
        <v>34</v>
      </c>
      <c r="I149" s="39" t="s">
        <v>622</v>
      </c>
      <c r="J149" s="13" t="s">
        <v>604</v>
      </c>
      <c r="K149" s="13" t="s">
        <v>631</v>
      </c>
      <c r="L149" s="33">
        <v>6</v>
      </c>
      <c r="M149" s="40">
        <v>82.07</v>
      </c>
      <c r="N149" s="41">
        <v>4</v>
      </c>
      <c r="O149" s="42" t="s">
        <v>38</v>
      </c>
      <c r="P149" s="43" t="s">
        <v>1372</v>
      </c>
      <c r="Q149" s="43" t="s">
        <v>1372</v>
      </c>
      <c r="R149" s="43" t="s">
        <v>1372</v>
      </c>
      <c r="S149" s="43" t="s">
        <v>1372</v>
      </c>
      <c r="T149" s="43" t="s">
        <v>1372</v>
      </c>
      <c r="U149" s="43" t="s">
        <v>1372</v>
      </c>
      <c r="V149" s="43" t="s">
        <v>1372</v>
      </c>
      <c r="W149" s="43" t="s">
        <v>1372</v>
      </c>
      <c r="X149" s="43" t="s">
        <v>1372</v>
      </c>
      <c r="Y149" s="43" t="s">
        <v>1372</v>
      </c>
      <c r="Z149" s="43" t="s">
        <v>1372</v>
      </c>
      <c r="AA149" s="43" t="s">
        <v>1372</v>
      </c>
      <c r="AB149" s="43" t="s">
        <v>1372</v>
      </c>
      <c r="AC149" s="43" t="s">
        <v>38</v>
      </c>
      <c r="AD149" s="12"/>
      <c r="AE149" s="7" t="s">
        <v>606</v>
      </c>
      <c r="AF149" s="61" t="s">
        <v>1373</v>
      </c>
    </row>
    <row r="150" customHeight="1" spans="1:32">
      <c r="A150" s="32">
        <v>148</v>
      </c>
      <c r="B150" s="12" t="s">
        <v>636</v>
      </c>
      <c r="C150" s="12" t="s">
        <v>30</v>
      </c>
      <c r="D150" s="33">
        <v>10163</v>
      </c>
      <c r="E150" s="34" t="s">
        <v>637</v>
      </c>
      <c r="F150" s="34" t="s">
        <v>32</v>
      </c>
      <c r="G150" s="34" t="s">
        <v>83</v>
      </c>
      <c r="H150" s="34" t="s">
        <v>34</v>
      </c>
      <c r="I150" s="39" t="s">
        <v>622</v>
      </c>
      <c r="J150" s="13" t="s">
        <v>604</v>
      </c>
      <c r="K150" s="13" t="s">
        <v>631</v>
      </c>
      <c r="L150" s="33">
        <v>6</v>
      </c>
      <c r="M150" s="40">
        <v>81.49</v>
      </c>
      <c r="N150" s="41">
        <v>5</v>
      </c>
      <c r="O150" s="42" t="s">
        <v>38</v>
      </c>
      <c r="P150" s="43" t="s">
        <v>1372</v>
      </c>
      <c r="Q150" s="43" t="s">
        <v>1372</v>
      </c>
      <c r="R150" s="43" t="s">
        <v>1372</v>
      </c>
      <c r="S150" s="43" t="s">
        <v>1372</v>
      </c>
      <c r="T150" s="43" t="s">
        <v>1372</v>
      </c>
      <c r="U150" s="43" t="s">
        <v>1372</v>
      </c>
      <c r="V150" s="43" t="s">
        <v>1372</v>
      </c>
      <c r="W150" s="43" t="s">
        <v>1372</v>
      </c>
      <c r="X150" s="43" t="s">
        <v>1372</v>
      </c>
      <c r="Y150" s="43" t="s">
        <v>1372</v>
      </c>
      <c r="Z150" s="43" t="s">
        <v>1372</v>
      </c>
      <c r="AA150" s="43" t="s">
        <v>1372</v>
      </c>
      <c r="AB150" s="43" t="s">
        <v>1372</v>
      </c>
      <c r="AC150" s="43" t="s">
        <v>38</v>
      </c>
      <c r="AD150" s="12"/>
      <c r="AE150" s="7" t="s">
        <v>606</v>
      </c>
      <c r="AF150" s="61" t="s">
        <v>1373</v>
      </c>
    </row>
    <row r="151" customHeight="1" spans="1:32">
      <c r="A151" s="32">
        <v>149</v>
      </c>
      <c r="B151" s="12" t="s">
        <v>638</v>
      </c>
      <c r="C151" s="12" t="s">
        <v>30</v>
      </c>
      <c r="D151" s="33">
        <v>10158</v>
      </c>
      <c r="E151" s="34" t="s">
        <v>635</v>
      </c>
      <c r="F151" s="34" t="s">
        <v>32</v>
      </c>
      <c r="G151" s="34" t="s">
        <v>83</v>
      </c>
      <c r="H151" s="34" t="s">
        <v>34</v>
      </c>
      <c r="I151" s="39" t="s">
        <v>622</v>
      </c>
      <c r="J151" s="13" t="s">
        <v>604</v>
      </c>
      <c r="K151" s="13" t="s">
        <v>631</v>
      </c>
      <c r="L151" s="33">
        <v>6</v>
      </c>
      <c r="M151" s="40">
        <v>81.33</v>
      </c>
      <c r="N151" s="41">
        <v>6</v>
      </c>
      <c r="O151" s="42" t="s">
        <v>38</v>
      </c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12" t="s">
        <v>1374</v>
      </c>
      <c r="AE151" s="7" t="s">
        <v>606</v>
      </c>
      <c r="AF151" s="61" t="s">
        <v>1373</v>
      </c>
    </row>
    <row r="152" customHeight="1" spans="1:32">
      <c r="A152" s="32">
        <v>150</v>
      </c>
      <c r="B152" s="12" t="s">
        <v>639</v>
      </c>
      <c r="C152" s="12" t="s">
        <v>30</v>
      </c>
      <c r="D152" s="33">
        <v>10627</v>
      </c>
      <c r="E152" s="34" t="s">
        <v>31</v>
      </c>
      <c r="F152" s="34" t="s">
        <v>32</v>
      </c>
      <c r="G152" s="34" t="s">
        <v>51</v>
      </c>
      <c r="H152" s="34" t="s">
        <v>34</v>
      </c>
      <c r="I152" s="39" t="s">
        <v>622</v>
      </c>
      <c r="J152" s="13" t="s">
        <v>618</v>
      </c>
      <c r="K152" s="13" t="s">
        <v>640</v>
      </c>
      <c r="L152" s="33">
        <v>2</v>
      </c>
      <c r="M152" s="40">
        <v>72.23</v>
      </c>
      <c r="N152" s="41">
        <v>3</v>
      </c>
      <c r="O152" s="42" t="s">
        <v>38</v>
      </c>
      <c r="P152" s="43" t="s">
        <v>1372</v>
      </c>
      <c r="Q152" s="43" t="s">
        <v>1372</v>
      </c>
      <c r="R152" s="43" t="s">
        <v>1372</v>
      </c>
      <c r="S152" s="43" t="s">
        <v>1372</v>
      </c>
      <c r="T152" s="43" t="s">
        <v>1372</v>
      </c>
      <c r="U152" s="43" t="s">
        <v>1372</v>
      </c>
      <c r="V152" s="43" t="s">
        <v>1372</v>
      </c>
      <c r="W152" s="43" t="s">
        <v>1372</v>
      </c>
      <c r="X152" s="43" t="s">
        <v>1372</v>
      </c>
      <c r="Y152" s="43" t="s">
        <v>1372</v>
      </c>
      <c r="Z152" s="43" t="s">
        <v>1372</v>
      </c>
      <c r="AA152" s="43" t="s">
        <v>1372</v>
      </c>
      <c r="AB152" s="43" t="s">
        <v>1372</v>
      </c>
      <c r="AC152" s="43" t="s">
        <v>38</v>
      </c>
      <c r="AD152" s="12"/>
      <c r="AE152" s="7" t="s">
        <v>606</v>
      </c>
      <c r="AF152" s="61" t="s">
        <v>1373</v>
      </c>
    </row>
    <row r="153" customHeight="1" spans="1:32">
      <c r="A153" s="32">
        <v>151</v>
      </c>
      <c r="B153" s="12" t="s">
        <v>641</v>
      </c>
      <c r="C153" s="12" t="s">
        <v>30</v>
      </c>
      <c r="D153" s="33">
        <v>10630</v>
      </c>
      <c r="E153" s="34" t="s">
        <v>642</v>
      </c>
      <c r="F153" s="34" t="s">
        <v>32</v>
      </c>
      <c r="G153" s="34" t="s">
        <v>643</v>
      </c>
      <c r="H153" s="34" t="s">
        <v>34</v>
      </c>
      <c r="I153" s="39" t="s">
        <v>622</v>
      </c>
      <c r="J153" s="13" t="s">
        <v>618</v>
      </c>
      <c r="K153" s="13" t="s">
        <v>640</v>
      </c>
      <c r="L153" s="33">
        <v>2</v>
      </c>
      <c r="M153" s="40">
        <v>75.93</v>
      </c>
      <c r="N153" s="41">
        <v>2</v>
      </c>
      <c r="O153" s="42" t="s">
        <v>38</v>
      </c>
      <c r="P153" s="43" t="s">
        <v>1372</v>
      </c>
      <c r="Q153" s="43" t="s">
        <v>1372</v>
      </c>
      <c r="R153" s="43" t="s">
        <v>1372</v>
      </c>
      <c r="S153" s="43" t="s">
        <v>1372</v>
      </c>
      <c r="T153" s="43" t="s">
        <v>1372</v>
      </c>
      <c r="U153" s="43" t="s">
        <v>1372</v>
      </c>
      <c r="V153" s="43" t="s">
        <v>1372</v>
      </c>
      <c r="W153" s="43" t="s">
        <v>1372</v>
      </c>
      <c r="X153" s="43" t="s">
        <v>1372</v>
      </c>
      <c r="Y153" s="43" t="s">
        <v>1372</v>
      </c>
      <c r="Z153" s="43" t="s">
        <v>1372</v>
      </c>
      <c r="AA153" s="43" t="s">
        <v>1372</v>
      </c>
      <c r="AB153" s="43" t="s">
        <v>1372</v>
      </c>
      <c r="AC153" s="43" t="s">
        <v>38</v>
      </c>
      <c r="AD153" s="12"/>
      <c r="AE153" s="7" t="s">
        <v>606</v>
      </c>
      <c r="AF153" s="61" t="s">
        <v>1373</v>
      </c>
    </row>
    <row r="154" customHeight="1" spans="1:32">
      <c r="A154" s="32">
        <v>152</v>
      </c>
      <c r="B154" s="12" t="s">
        <v>644</v>
      </c>
      <c r="C154" s="12" t="s">
        <v>30</v>
      </c>
      <c r="D154" s="33">
        <v>10542</v>
      </c>
      <c r="E154" s="34" t="s">
        <v>185</v>
      </c>
      <c r="F154" s="34" t="s">
        <v>32</v>
      </c>
      <c r="G154" s="34" t="s">
        <v>287</v>
      </c>
      <c r="H154" s="34" t="s">
        <v>44</v>
      </c>
      <c r="I154" s="39" t="s">
        <v>622</v>
      </c>
      <c r="J154" s="13" t="s">
        <v>645</v>
      </c>
      <c r="K154" s="13" t="s">
        <v>646</v>
      </c>
      <c r="L154" s="33">
        <v>1</v>
      </c>
      <c r="M154" s="40">
        <v>80.17</v>
      </c>
      <c r="N154" s="41">
        <v>1</v>
      </c>
      <c r="O154" s="42" t="s">
        <v>38</v>
      </c>
      <c r="P154" s="43" t="s">
        <v>1372</v>
      </c>
      <c r="Q154" s="43" t="s">
        <v>1372</v>
      </c>
      <c r="R154" s="43" t="s">
        <v>1372</v>
      </c>
      <c r="S154" s="43" t="s">
        <v>1372</v>
      </c>
      <c r="T154" s="43" t="s">
        <v>1372</v>
      </c>
      <c r="U154" s="43" t="s">
        <v>1372</v>
      </c>
      <c r="V154" s="43" t="s">
        <v>1372</v>
      </c>
      <c r="W154" s="43" t="s">
        <v>1372</v>
      </c>
      <c r="X154" s="43" t="s">
        <v>1372</v>
      </c>
      <c r="Y154" s="43" t="s">
        <v>1372</v>
      </c>
      <c r="Z154" s="43" t="s">
        <v>1372</v>
      </c>
      <c r="AA154" s="43" t="s">
        <v>1372</v>
      </c>
      <c r="AB154" s="43" t="s">
        <v>1372</v>
      </c>
      <c r="AC154" s="43" t="s">
        <v>38</v>
      </c>
      <c r="AD154" s="12"/>
      <c r="AE154" s="7" t="s">
        <v>606</v>
      </c>
      <c r="AF154" s="61" t="s">
        <v>1373</v>
      </c>
    </row>
    <row r="155" customHeight="1" spans="1:32">
      <c r="A155" s="32">
        <v>153</v>
      </c>
      <c r="B155" s="12" t="s">
        <v>647</v>
      </c>
      <c r="C155" s="12" t="s">
        <v>57</v>
      </c>
      <c r="D155" s="33">
        <v>10460</v>
      </c>
      <c r="E155" s="34" t="s">
        <v>58</v>
      </c>
      <c r="F155" s="34" t="s">
        <v>32</v>
      </c>
      <c r="G155" s="34" t="s">
        <v>648</v>
      </c>
      <c r="H155" s="34" t="s">
        <v>131</v>
      </c>
      <c r="I155" s="39" t="s">
        <v>622</v>
      </c>
      <c r="J155" s="13" t="s">
        <v>611</v>
      </c>
      <c r="K155" s="13" t="s">
        <v>649</v>
      </c>
      <c r="L155" s="33">
        <v>1</v>
      </c>
      <c r="M155" s="40">
        <v>88.32</v>
      </c>
      <c r="N155" s="41">
        <v>1</v>
      </c>
      <c r="O155" s="42" t="s">
        <v>38</v>
      </c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12" t="s">
        <v>1374</v>
      </c>
      <c r="AE155" s="7" t="s">
        <v>606</v>
      </c>
      <c r="AF155" s="61" t="s">
        <v>1373</v>
      </c>
    </row>
    <row r="156" customHeight="1" spans="1:32">
      <c r="A156" s="32">
        <v>154</v>
      </c>
      <c r="B156" s="12" t="s">
        <v>650</v>
      </c>
      <c r="C156" s="12" t="s">
        <v>30</v>
      </c>
      <c r="D156" s="33">
        <v>10314</v>
      </c>
      <c r="E156" s="34" t="s">
        <v>82</v>
      </c>
      <c r="F156" s="34" t="s">
        <v>32</v>
      </c>
      <c r="G156" s="34" t="s">
        <v>83</v>
      </c>
      <c r="H156" s="34" t="s">
        <v>131</v>
      </c>
      <c r="I156" s="39" t="s">
        <v>651</v>
      </c>
      <c r="J156" s="13" t="s">
        <v>604</v>
      </c>
      <c r="K156" s="13" t="s">
        <v>652</v>
      </c>
      <c r="L156" s="33">
        <v>2</v>
      </c>
      <c r="M156" s="40">
        <v>69.73</v>
      </c>
      <c r="N156" s="41">
        <v>3</v>
      </c>
      <c r="O156" s="42" t="s">
        <v>38</v>
      </c>
      <c r="P156" s="43" t="s">
        <v>1372</v>
      </c>
      <c r="Q156" s="43" t="s">
        <v>1372</v>
      </c>
      <c r="R156" s="43" t="s">
        <v>1372</v>
      </c>
      <c r="S156" s="43" t="s">
        <v>1372</v>
      </c>
      <c r="T156" s="43" t="s">
        <v>1372</v>
      </c>
      <c r="U156" s="43" t="s">
        <v>1372</v>
      </c>
      <c r="V156" s="43" t="s">
        <v>1372</v>
      </c>
      <c r="W156" s="43" t="s">
        <v>1372</v>
      </c>
      <c r="X156" s="43" t="s">
        <v>1372</v>
      </c>
      <c r="Y156" s="43" t="s">
        <v>1372</v>
      </c>
      <c r="Z156" s="43" t="s">
        <v>1372</v>
      </c>
      <c r="AA156" s="43" t="s">
        <v>1372</v>
      </c>
      <c r="AB156" s="43" t="s">
        <v>1372</v>
      </c>
      <c r="AC156" s="43" t="s">
        <v>38</v>
      </c>
      <c r="AD156" s="12"/>
      <c r="AE156" s="7" t="s">
        <v>606</v>
      </c>
      <c r="AF156" s="61" t="s">
        <v>1373</v>
      </c>
    </row>
    <row r="157" customHeight="1" spans="1:32">
      <c r="A157" s="32">
        <v>155</v>
      </c>
      <c r="B157" s="12" t="s">
        <v>653</v>
      </c>
      <c r="C157" s="12" t="s">
        <v>30</v>
      </c>
      <c r="D157" s="33">
        <v>10317</v>
      </c>
      <c r="E157" s="34" t="s">
        <v>299</v>
      </c>
      <c r="F157" s="34" t="s">
        <v>32</v>
      </c>
      <c r="G157" s="34" t="s">
        <v>83</v>
      </c>
      <c r="H157" s="34" t="s">
        <v>67</v>
      </c>
      <c r="I157" s="39" t="s">
        <v>651</v>
      </c>
      <c r="J157" s="13" t="s">
        <v>604</v>
      </c>
      <c r="K157" s="13" t="s">
        <v>652</v>
      </c>
      <c r="L157" s="33">
        <v>2</v>
      </c>
      <c r="M157" s="40">
        <v>66.45</v>
      </c>
      <c r="N157" s="41">
        <v>4</v>
      </c>
      <c r="O157" s="42" t="s">
        <v>38</v>
      </c>
      <c r="P157" s="43" t="s">
        <v>1372</v>
      </c>
      <c r="Q157" s="43" t="s">
        <v>1372</v>
      </c>
      <c r="R157" s="43" t="s">
        <v>1372</v>
      </c>
      <c r="S157" s="43" t="s">
        <v>1372</v>
      </c>
      <c r="T157" s="43" t="s">
        <v>1372</v>
      </c>
      <c r="U157" s="43" t="s">
        <v>1372</v>
      </c>
      <c r="V157" s="43" t="s">
        <v>1372</v>
      </c>
      <c r="W157" s="43" t="s">
        <v>1372</v>
      </c>
      <c r="X157" s="43" t="s">
        <v>1372</v>
      </c>
      <c r="Y157" s="43" t="s">
        <v>1372</v>
      </c>
      <c r="Z157" s="43" t="s">
        <v>1372</v>
      </c>
      <c r="AA157" s="43" t="s">
        <v>1372</v>
      </c>
      <c r="AB157" s="43" t="s">
        <v>1372</v>
      </c>
      <c r="AC157" s="43" t="s">
        <v>38</v>
      </c>
      <c r="AD157" s="12"/>
      <c r="AE157" s="7" t="s">
        <v>606</v>
      </c>
      <c r="AF157" s="61" t="s">
        <v>1373</v>
      </c>
    </row>
    <row r="158" customHeight="1" spans="1:32">
      <c r="A158" s="32">
        <v>156</v>
      </c>
      <c r="B158" s="12" t="s">
        <v>654</v>
      </c>
      <c r="C158" s="12" t="s">
        <v>30</v>
      </c>
      <c r="D158" s="33">
        <v>10677</v>
      </c>
      <c r="E158" s="34" t="s">
        <v>31</v>
      </c>
      <c r="F158" s="34" t="s">
        <v>32</v>
      </c>
      <c r="G158" s="34" t="s">
        <v>51</v>
      </c>
      <c r="H158" s="34" t="s">
        <v>34</v>
      </c>
      <c r="I158" s="39" t="s">
        <v>651</v>
      </c>
      <c r="J158" s="13" t="s">
        <v>618</v>
      </c>
      <c r="K158" s="13" t="s">
        <v>655</v>
      </c>
      <c r="L158" s="33">
        <v>2</v>
      </c>
      <c r="M158" s="40">
        <v>65.84</v>
      </c>
      <c r="N158" s="41">
        <v>2</v>
      </c>
      <c r="O158" s="42" t="s">
        <v>38</v>
      </c>
      <c r="P158" s="43" t="s">
        <v>1372</v>
      </c>
      <c r="Q158" s="43" t="s">
        <v>1372</v>
      </c>
      <c r="R158" s="43" t="s">
        <v>1372</v>
      </c>
      <c r="S158" s="43" t="s">
        <v>1372</v>
      </c>
      <c r="T158" s="43" t="s">
        <v>1372</v>
      </c>
      <c r="U158" s="43" t="s">
        <v>1372</v>
      </c>
      <c r="V158" s="43" t="s">
        <v>1372</v>
      </c>
      <c r="W158" s="43" t="s">
        <v>1372</v>
      </c>
      <c r="X158" s="43" t="s">
        <v>1372</v>
      </c>
      <c r="Y158" s="43" t="s">
        <v>1372</v>
      </c>
      <c r="Z158" s="43" t="s">
        <v>1372</v>
      </c>
      <c r="AA158" s="43" t="s">
        <v>1372</v>
      </c>
      <c r="AB158" s="43" t="s">
        <v>1372</v>
      </c>
      <c r="AC158" s="43" t="s">
        <v>38</v>
      </c>
      <c r="AD158" s="12"/>
      <c r="AE158" s="7" t="s">
        <v>606</v>
      </c>
      <c r="AF158" s="61" t="s">
        <v>1373</v>
      </c>
    </row>
    <row r="159" customHeight="1" spans="1:32">
      <c r="A159" s="32">
        <v>157</v>
      </c>
      <c r="B159" s="12" t="s">
        <v>656</v>
      </c>
      <c r="C159" s="12" t="s">
        <v>30</v>
      </c>
      <c r="D159" s="33">
        <v>10676</v>
      </c>
      <c r="E159" s="34" t="s">
        <v>82</v>
      </c>
      <c r="F159" s="34" t="s">
        <v>32</v>
      </c>
      <c r="G159" s="34" t="s">
        <v>51</v>
      </c>
      <c r="H159" s="34" t="s">
        <v>34</v>
      </c>
      <c r="I159" s="39" t="s">
        <v>651</v>
      </c>
      <c r="J159" s="13" t="s">
        <v>618</v>
      </c>
      <c r="K159" s="13" t="s">
        <v>655</v>
      </c>
      <c r="L159" s="33">
        <v>2</v>
      </c>
      <c r="M159" s="40">
        <v>80.76</v>
      </c>
      <c r="N159" s="41">
        <v>1</v>
      </c>
      <c r="O159" s="42" t="s">
        <v>38</v>
      </c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12" t="s">
        <v>1374</v>
      </c>
      <c r="AE159" s="7" t="s">
        <v>606</v>
      </c>
      <c r="AF159" s="61" t="s">
        <v>1373</v>
      </c>
    </row>
    <row r="160" customHeight="1" spans="1:32">
      <c r="A160" s="32">
        <v>158</v>
      </c>
      <c r="B160" s="12" t="s">
        <v>657</v>
      </c>
      <c r="C160" s="12" t="s">
        <v>30</v>
      </c>
      <c r="D160" s="33">
        <v>10639</v>
      </c>
      <c r="E160" s="34" t="s">
        <v>31</v>
      </c>
      <c r="F160" s="34" t="s">
        <v>32</v>
      </c>
      <c r="G160" s="34" t="s">
        <v>51</v>
      </c>
      <c r="H160" s="34" t="s">
        <v>131</v>
      </c>
      <c r="I160" s="39" t="s">
        <v>658</v>
      </c>
      <c r="J160" s="13" t="s">
        <v>618</v>
      </c>
      <c r="K160" s="13" t="s">
        <v>659</v>
      </c>
      <c r="L160" s="33">
        <v>3</v>
      </c>
      <c r="M160" s="40">
        <v>80.97</v>
      </c>
      <c r="N160" s="41">
        <v>1</v>
      </c>
      <c r="O160" s="42" t="s">
        <v>38</v>
      </c>
      <c r="P160" s="43" t="s">
        <v>1372</v>
      </c>
      <c r="Q160" s="43" t="s">
        <v>1372</v>
      </c>
      <c r="R160" s="43" t="s">
        <v>1372</v>
      </c>
      <c r="S160" s="43" t="s">
        <v>1372</v>
      </c>
      <c r="T160" s="43" t="s">
        <v>1372</v>
      </c>
      <c r="U160" s="43" t="s">
        <v>1372</v>
      </c>
      <c r="V160" s="43" t="s">
        <v>1372</v>
      </c>
      <c r="W160" s="43" t="s">
        <v>1372</v>
      </c>
      <c r="X160" s="43" t="s">
        <v>1372</v>
      </c>
      <c r="Y160" s="43" t="s">
        <v>1372</v>
      </c>
      <c r="Z160" s="43" t="s">
        <v>1372</v>
      </c>
      <c r="AA160" s="43" t="s">
        <v>1372</v>
      </c>
      <c r="AB160" s="43" t="s">
        <v>1372</v>
      </c>
      <c r="AC160" s="43" t="s">
        <v>38</v>
      </c>
      <c r="AD160" s="12"/>
      <c r="AE160" s="7" t="s">
        <v>606</v>
      </c>
      <c r="AF160" s="61" t="s">
        <v>1373</v>
      </c>
    </row>
    <row r="161" customHeight="1" spans="1:32">
      <c r="A161" s="32">
        <v>159</v>
      </c>
      <c r="B161" s="12" t="s">
        <v>660</v>
      </c>
      <c r="C161" s="12" t="s">
        <v>30</v>
      </c>
      <c r="D161" s="33">
        <v>10634</v>
      </c>
      <c r="E161" s="34" t="s">
        <v>31</v>
      </c>
      <c r="F161" s="34" t="s">
        <v>32</v>
      </c>
      <c r="G161" s="34" t="s">
        <v>51</v>
      </c>
      <c r="H161" s="34" t="s">
        <v>131</v>
      </c>
      <c r="I161" s="39" t="s">
        <v>658</v>
      </c>
      <c r="J161" s="13" t="s">
        <v>618</v>
      </c>
      <c r="K161" s="13" t="s">
        <v>659</v>
      </c>
      <c r="L161" s="33">
        <v>3</v>
      </c>
      <c r="M161" s="40">
        <v>77.91</v>
      </c>
      <c r="N161" s="41">
        <v>2</v>
      </c>
      <c r="O161" s="42" t="s">
        <v>38</v>
      </c>
      <c r="P161" s="43" t="s">
        <v>1372</v>
      </c>
      <c r="Q161" s="43" t="s">
        <v>1372</v>
      </c>
      <c r="R161" s="43" t="s">
        <v>1372</v>
      </c>
      <c r="S161" s="43" t="s">
        <v>1372</v>
      </c>
      <c r="T161" s="43" t="s">
        <v>1372</v>
      </c>
      <c r="U161" s="43" t="s">
        <v>1372</v>
      </c>
      <c r="V161" s="43" t="s">
        <v>1372</v>
      </c>
      <c r="W161" s="43" t="s">
        <v>1372</v>
      </c>
      <c r="X161" s="43" t="s">
        <v>1372</v>
      </c>
      <c r="Y161" s="43" t="s">
        <v>1372</v>
      </c>
      <c r="Z161" s="43" t="s">
        <v>1372</v>
      </c>
      <c r="AA161" s="43" t="s">
        <v>1372</v>
      </c>
      <c r="AB161" s="43" t="s">
        <v>1372</v>
      </c>
      <c r="AC161" s="43" t="s">
        <v>38</v>
      </c>
      <c r="AD161" s="12"/>
      <c r="AE161" s="7" t="s">
        <v>606</v>
      </c>
      <c r="AF161" s="61" t="s">
        <v>1373</v>
      </c>
    </row>
    <row r="162" customHeight="1" spans="1:32">
      <c r="A162" s="32">
        <v>160</v>
      </c>
      <c r="B162" s="12" t="s">
        <v>661</v>
      </c>
      <c r="C162" s="12" t="s">
        <v>30</v>
      </c>
      <c r="D162" s="33">
        <v>10638</v>
      </c>
      <c r="E162" s="34" t="s">
        <v>31</v>
      </c>
      <c r="F162" s="34" t="s">
        <v>32</v>
      </c>
      <c r="G162" s="34" t="s">
        <v>51</v>
      </c>
      <c r="H162" s="34" t="s">
        <v>131</v>
      </c>
      <c r="I162" s="39" t="s">
        <v>658</v>
      </c>
      <c r="J162" s="13" t="s">
        <v>618</v>
      </c>
      <c r="K162" s="13" t="s">
        <v>659</v>
      </c>
      <c r="L162" s="33">
        <v>3</v>
      </c>
      <c r="M162" s="40">
        <v>72.77</v>
      </c>
      <c r="N162" s="41">
        <v>4</v>
      </c>
      <c r="O162" s="42" t="s">
        <v>38</v>
      </c>
      <c r="P162" s="43" t="s">
        <v>1372</v>
      </c>
      <c r="Q162" s="43" t="s">
        <v>1372</v>
      </c>
      <c r="R162" s="43" t="s">
        <v>1372</v>
      </c>
      <c r="S162" s="43" t="s">
        <v>1372</v>
      </c>
      <c r="T162" s="43" t="s">
        <v>1372</v>
      </c>
      <c r="U162" s="43" t="s">
        <v>1372</v>
      </c>
      <c r="V162" s="43" t="s">
        <v>1372</v>
      </c>
      <c r="W162" s="43" t="s">
        <v>1372</v>
      </c>
      <c r="X162" s="43" t="s">
        <v>1372</v>
      </c>
      <c r="Y162" s="43" t="s">
        <v>1372</v>
      </c>
      <c r="Z162" s="43" t="s">
        <v>1372</v>
      </c>
      <c r="AA162" s="43" t="s">
        <v>1372</v>
      </c>
      <c r="AB162" s="43" t="s">
        <v>1372</v>
      </c>
      <c r="AC162" s="43" t="s">
        <v>38</v>
      </c>
      <c r="AD162" s="12"/>
      <c r="AE162" s="7" t="s">
        <v>606</v>
      </c>
      <c r="AF162" s="61" t="s">
        <v>1373</v>
      </c>
    </row>
    <row r="163" customHeight="1" spans="1:32">
      <c r="A163" s="32">
        <v>161</v>
      </c>
      <c r="B163" s="12" t="s">
        <v>662</v>
      </c>
      <c r="C163" s="12" t="s">
        <v>30</v>
      </c>
      <c r="D163" s="33">
        <v>10002</v>
      </c>
      <c r="E163" s="34" t="s">
        <v>31</v>
      </c>
      <c r="F163" s="34" t="s">
        <v>32</v>
      </c>
      <c r="G163" s="34" t="s">
        <v>88</v>
      </c>
      <c r="H163" s="34" t="s">
        <v>131</v>
      </c>
      <c r="I163" s="39" t="s">
        <v>658</v>
      </c>
      <c r="J163" s="13" t="s">
        <v>663</v>
      </c>
      <c r="K163" s="13" t="s">
        <v>664</v>
      </c>
      <c r="L163" s="33">
        <v>1</v>
      </c>
      <c r="M163" s="40">
        <v>80.47</v>
      </c>
      <c r="N163" s="41">
        <v>1</v>
      </c>
      <c r="O163" s="42" t="s">
        <v>38</v>
      </c>
      <c r="P163" s="43" t="s">
        <v>1372</v>
      </c>
      <c r="Q163" s="43" t="s">
        <v>1372</v>
      </c>
      <c r="R163" s="43" t="s">
        <v>1372</v>
      </c>
      <c r="S163" s="43" t="s">
        <v>1372</v>
      </c>
      <c r="T163" s="43" t="s">
        <v>1372</v>
      </c>
      <c r="U163" s="43" t="s">
        <v>1372</v>
      </c>
      <c r="V163" s="43" t="s">
        <v>1372</v>
      </c>
      <c r="W163" s="43" t="s">
        <v>1372</v>
      </c>
      <c r="X163" s="43" t="s">
        <v>1372</v>
      </c>
      <c r="Y163" s="43" t="s">
        <v>1372</v>
      </c>
      <c r="Z163" s="43" t="s">
        <v>1372</v>
      </c>
      <c r="AA163" s="43" t="s">
        <v>1372</v>
      </c>
      <c r="AB163" s="43" t="s">
        <v>1372</v>
      </c>
      <c r="AC163" s="43" t="s">
        <v>38</v>
      </c>
      <c r="AD163" s="12"/>
      <c r="AE163" s="7" t="s">
        <v>606</v>
      </c>
      <c r="AF163" s="61" t="s">
        <v>1373</v>
      </c>
    </row>
    <row r="164" customHeight="1" spans="1:32">
      <c r="A164" s="32">
        <v>162</v>
      </c>
      <c r="B164" s="12" t="s">
        <v>665</v>
      </c>
      <c r="C164" s="12" t="s">
        <v>57</v>
      </c>
      <c r="D164" s="33">
        <v>10469</v>
      </c>
      <c r="E164" s="34" t="s">
        <v>173</v>
      </c>
      <c r="F164" s="34" t="s">
        <v>32</v>
      </c>
      <c r="G164" s="34" t="s">
        <v>110</v>
      </c>
      <c r="H164" s="34" t="s">
        <v>34</v>
      </c>
      <c r="I164" s="39" t="s">
        <v>666</v>
      </c>
      <c r="J164" s="13" t="s">
        <v>611</v>
      </c>
      <c r="K164" s="13" t="s">
        <v>667</v>
      </c>
      <c r="L164" s="33">
        <v>1</v>
      </c>
      <c r="M164" s="40">
        <v>89.56</v>
      </c>
      <c r="N164" s="41">
        <v>1</v>
      </c>
      <c r="O164" s="42" t="s">
        <v>38</v>
      </c>
      <c r="P164" s="43" t="s">
        <v>1372</v>
      </c>
      <c r="Q164" s="43" t="s">
        <v>1372</v>
      </c>
      <c r="R164" s="43" t="s">
        <v>1372</v>
      </c>
      <c r="S164" s="43" t="s">
        <v>1372</v>
      </c>
      <c r="T164" s="43" t="s">
        <v>1372</v>
      </c>
      <c r="U164" s="43" t="s">
        <v>1372</v>
      </c>
      <c r="V164" s="43" t="s">
        <v>1372</v>
      </c>
      <c r="W164" s="43" t="s">
        <v>1372</v>
      </c>
      <c r="X164" s="43" t="s">
        <v>1372</v>
      </c>
      <c r="Y164" s="43" t="s">
        <v>1372</v>
      </c>
      <c r="Z164" s="43" t="s">
        <v>1372</v>
      </c>
      <c r="AA164" s="43" t="s">
        <v>1372</v>
      </c>
      <c r="AB164" s="43" t="s">
        <v>1372</v>
      </c>
      <c r="AC164" s="43" t="s">
        <v>38</v>
      </c>
      <c r="AD164" s="12"/>
      <c r="AE164" s="7" t="s">
        <v>606</v>
      </c>
      <c r="AF164" s="61" t="s">
        <v>1373</v>
      </c>
    </row>
    <row r="165" customHeight="1" spans="1:32">
      <c r="A165" s="32">
        <v>163</v>
      </c>
      <c r="B165" s="12" t="s">
        <v>668</v>
      </c>
      <c r="C165" s="12" t="s">
        <v>30</v>
      </c>
      <c r="D165" s="33">
        <v>10430</v>
      </c>
      <c r="E165" s="34" t="s">
        <v>82</v>
      </c>
      <c r="F165" s="34" t="s">
        <v>32</v>
      </c>
      <c r="G165" s="34" t="s">
        <v>72</v>
      </c>
      <c r="H165" s="34" t="s">
        <v>34</v>
      </c>
      <c r="I165" s="39" t="s">
        <v>666</v>
      </c>
      <c r="J165" s="13" t="s">
        <v>614</v>
      </c>
      <c r="K165" s="13" t="s">
        <v>669</v>
      </c>
      <c r="L165" s="33">
        <v>1</v>
      </c>
      <c r="M165" s="40">
        <v>79.47</v>
      </c>
      <c r="N165" s="41">
        <v>2</v>
      </c>
      <c r="O165" s="42" t="s">
        <v>38</v>
      </c>
      <c r="P165" s="43" t="s">
        <v>1372</v>
      </c>
      <c r="Q165" s="43" t="s">
        <v>1372</v>
      </c>
      <c r="R165" s="43" t="s">
        <v>1372</v>
      </c>
      <c r="S165" s="43" t="s">
        <v>1372</v>
      </c>
      <c r="T165" s="43" t="s">
        <v>1372</v>
      </c>
      <c r="U165" s="43" t="s">
        <v>1372</v>
      </c>
      <c r="V165" s="43" t="s">
        <v>1372</v>
      </c>
      <c r="W165" s="43" t="s">
        <v>1372</v>
      </c>
      <c r="X165" s="43" t="s">
        <v>1372</v>
      </c>
      <c r="Y165" s="43" t="s">
        <v>1372</v>
      </c>
      <c r="Z165" s="43" t="s">
        <v>1372</v>
      </c>
      <c r="AA165" s="43" t="s">
        <v>1372</v>
      </c>
      <c r="AB165" s="43" t="s">
        <v>1372</v>
      </c>
      <c r="AC165" s="43" t="s">
        <v>38</v>
      </c>
      <c r="AD165" s="12"/>
      <c r="AE165" s="7" t="s">
        <v>606</v>
      </c>
      <c r="AF165" s="61" t="s">
        <v>1373</v>
      </c>
    </row>
    <row r="166" customHeight="1" spans="1:32">
      <c r="A166" s="32">
        <v>164</v>
      </c>
      <c r="B166" s="12" t="s">
        <v>670</v>
      </c>
      <c r="C166" s="12" t="s">
        <v>30</v>
      </c>
      <c r="D166" s="33">
        <v>10386</v>
      </c>
      <c r="E166" s="34" t="s">
        <v>511</v>
      </c>
      <c r="F166" s="34" t="s">
        <v>32</v>
      </c>
      <c r="G166" s="34" t="s">
        <v>83</v>
      </c>
      <c r="H166" s="34" t="s">
        <v>67</v>
      </c>
      <c r="I166" s="39" t="s">
        <v>671</v>
      </c>
      <c r="J166" s="13" t="s">
        <v>604</v>
      </c>
      <c r="K166" s="13" t="s">
        <v>672</v>
      </c>
      <c r="L166" s="33">
        <v>2</v>
      </c>
      <c r="M166" s="40">
        <v>89.92</v>
      </c>
      <c r="N166" s="41">
        <v>1</v>
      </c>
      <c r="O166" s="42" t="s">
        <v>38</v>
      </c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12" t="s">
        <v>1374</v>
      </c>
      <c r="AE166" s="7" t="s">
        <v>606</v>
      </c>
      <c r="AF166" s="61" t="s">
        <v>1373</v>
      </c>
    </row>
    <row r="167" customHeight="1" spans="1:32">
      <c r="A167" s="32">
        <v>165</v>
      </c>
      <c r="B167" s="12" t="s">
        <v>673</v>
      </c>
      <c r="C167" s="12" t="s">
        <v>30</v>
      </c>
      <c r="D167" s="33">
        <v>10389</v>
      </c>
      <c r="E167" s="34" t="s">
        <v>185</v>
      </c>
      <c r="F167" s="34" t="s">
        <v>32</v>
      </c>
      <c r="G167" s="34" t="s">
        <v>231</v>
      </c>
      <c r="H167" s="34" t="s">
        <v>67</v>
      </c>
      <c r="I167" s="39" t="s">
        <v>671</v>
      </c>
      <c r="J167" s="13" t="s">
        <v>604</v>
      </c>
      <c r="K167" s="13" t="s">
        <v>672</v>
      </c>
      <c r="L167" s="33">
        <v>2</v>
      </c>
      <c r="M167" s="40">
        <v>85.21</v>
      </c>
      <c r="N167" s="41">
        <v>2</v>
      </c>
      <c r="O167" s="42" t="s">
        <v>38</v>
      </c>
      <c r="P167" s="43" t="s">
        <v>1372</v>
      </c>
      <c r="Q167" s="43" t="s">
        <v>1372</v>
      </c>
      <c r="R167" s="43" t="s">
        <v>1372</v>
      </c>
      <c r="S167" s="43" t="s">
        <v>1372</v>
      </c>
      <c r="T167" s="43" t="s">
        <v>1372</v>
      </c>
      <c r="U167" s="43" t="s">
        <v>1372</v>
      </c>
      <c r="V167" s="43" t="s">
        <v>1372</v>
      </c>
      <c r="W167" s="43" t="s">
        <v>1372</v>
      </c>
      <c r="X167" s="43" t="s">
        <v>1372</v>
      </c>
      <c r="Y167" s="43" t="s">
        <v>1372</v>
      </c>
      <c r="Z167" s="43" t="s">
        <v>1372</v>
      </c>
      <c r="AA167" s="43" t="s">
        <v>1372</v>
      </c>
      <c r="AB167" s="43" t="s">
        <v>1372</v>
      </c>
      <c r="AC167" s="43" t="s">
        <v>38</v>
      </c>
      <c r="AD167" s="12"/>
      <c r="AE167" s="7" t="s">
        <v>606</v>
      </c>
      <c r="AF167" s="61" t="s">
        <v>1373</v>
      </c>
    </row>
    <row r="168" customHeight="1" spans="1:32">
      <c r="A168" s="32">
        <v>166</v>
      </c>
      <c r="B168" s="12" t="s">
        <v>674</v>
      </c>
      <c r="C168" s="12" t="s">
        <v>57</v>
      </c>
      <c r="D168" s="33">
        <v>10036</v>
      </c>
      <c r="E168" s="34" t="s">
        <v>58</v>
      </c>
      <c r="F168" s="34" t="s">
        <v>32</v>
      </c>
      <c r="G168" s="34" t="s">
        <v>88</v>
      </c>
      <c r="H168" s="34" t="s">
        <v>34</v>
      </c>
      <c r="I168" s="39" t="s">
        <v>671</v>
      </c>
      <c r="J168" s="13" t="s">
        <v>663</v>
      </c>
      <c r="K168" s="13" t="s">
        <v>675</v>
      </c>
      <c r="L168" s="33">
        <v>1</v>
      </c>
      <c r="M168" s="40">
        <v>85.3</v>
      </c>
      <c r="N168" s="41">
        <v>1</v>
      </c>
      <c r="O168" s="42" t="s">
        <v>38</v>
      </c>
      <c r="P168" s="43" t="s">
        <v>1372</v>
      </c>
      <c r="Q168" s="43" t="s">
        <v>1372</v>
      </c>
      <c r="R168" s="43" t="s">
        <v>1372</v>
      </c>
      <c r="S168" s="43" t="s">
        <v>1372</v>
      </c>
      <c r="T168" s="43" t="s">
        <v>1372</v>
      </c>
      <c r="U168" s="43" t="s">
        <v>1372</v>
      </c>
      <c r="V168" s="43" t="s">
        <v>1372</v>
      </c>
      <c r="W168" s="43" t="s">
        <v>1372</v>
      </c>
      <c r="X168" s="43" t="s">
        <v>1372</v>
      </c>
      <c r="Y168" s="43" t="s">
        <v>1372</v>
      </c>
      <c r="Z168" s="43" t="s">
        <v>1372</v>
      </c>
      <c r="AA168" s="43" t="s">
        <v>1372</v>
      </c>
      <c r="AB168" s="43" t="s">
        <v>1372</v>
      </c>
      <c r="AC168" s="43" t="s">
        <v>38</v>
      </c>
      <c r="AD168" s="12"/>
      <c r="AE168" s="7" t="s">
        <v>606</v>
      </c>
      <c r="AF168" s="61" t="s">
        <v>1373</v>
      </c>
    </row>
    <row r="169" customHeight="1" spans="1:32">
      <c r="A169" s="32">
        <v>167</v>
      </c>
      <c r="B169" s="12" t="s">
        <v>676</v>
      </c>
      <c r="C169" s="12" t="s">
        <v>30</v>
      </c>
      <c r="D169" s="33">
        <v>10545</v>
      </c>
      <c r="E169" s="34" t="s">
        <v>65</v>
      </c>
      <c r="F169" s="34" t="s">
        <v>32</v>
      </c>
      <c r="G169" s="34" t="s">
        <v>287</v>
      </c>
      <c r="H169" s="34" t="s">
        <v>44</v>
      </c>
      <c r="I169" s="39" t="s">
        <v>671</v>
      </c>
      <c r="J169" s="13" t="s">
        <v>645</v>
      </c>
      <c r="K169" s="13" t="s">
        <v>677</v>
      </c>
      <c r="L169" s="33">
        <v>1</v>
      </c>
      <c r="M169" s="40">
        <v>75.95</v>
      </c>
      <c r="N169" s="41">
        <v>1</v>
      </c>
      <c r="O169" s="42" t="s">
        <v>38</v>
      </c>
      <c r="P169" s="43" t="s">
        <v>1372</v>
      </c>
      <c r="Q169" s="43" t="s">
        <v>1372</v>
      </c>
      <c r="R169" s="43" t="s">
        <v>1372</v>
      </c>
      <c r="S169" s="43" t="s">
        <v>1372</v>
      </c>
      <c r="T169" s="43" t="s">
        <v>1372</v>
      </c>
      <c r="U169" s="43" t="s">
        <v>1372</v>
      </c>
      <c r="V169" s="43" t="s">
        <v>1372</v>
      </c>
      <c r="W169" s="43" t="s">
        <v>1372</v>
      </c>
      <c r="X169" s="43" t="s">
        <v>1372</v>
      </c>
      <c r="Y169" s="43" t="s">
        <v>1372</v>
      </c>
      <c r="Z169" s="43" t="s">
        <v>1372</v>
      </c>
      <c r="AA169" s="43" t="s">
        <v>1372</v>
      </c>
      <c r="AB169" s="43" t="s">
        <v>1372</v>
      </c>
      <c r="AC169" s="43" t="s">
        <v>38</v>
      </c>
      <c r="AD169" s="12"/>
      <c r="AE169" s="7" t="s">
        <v>606</v>
      </c>
      <c r="AF169" s="61" t="s">
        <v>1373</v>
      </c>
    </row>
    <row r="170" customHeight="1" spans="1:32">
      <c r="A170" s="32">
        <v>168</v>
      </c>
      <c r="B170" s="12" t="s">
        <v>678</v>
      </c>
      <c r="C170" s="12" t="s">
        <v>57</v>
      </c>
      <c r="D170" s="33">
        <v>10471</v>
      </c>
      <c r="E170" s="34" t="s">
        <v>360</v>
      </c>
      <c r="F170" s="34" t="s">
        <v>32</v>
      </c>
      <c r="G170" s="34" t="s">
        <v>461</v>
      </c>
      <c r="H170" s="34" t="s">
        <v>34</v>
      </c>
      <c r="I170" s="39" t="s">
        <v>671</v>
      </c>
      <c r="J170" s="13" t="s">
        <v>611</v>
      </c>
      <c r="K170" s="13" t="s">
        <v>679</v>
      </c>
      <c r="L170" s="33">
        <v>1</v>
      </c>
      <c r="M170" s="40">
        <v>91.23</v>
      </c>
      <c r="N170" s="41">
        <v>1</v>
      </c>
      <c r="O170" s="42" t="s">
        <v>38</v>
      </c>
      <c r="P170" s="43" t="s">
        <v>1372</v>
      </c>
      <c r="Q170" s="43" t="s">
        <v>1372</v>
      </c>
      <c r="R170" s="43" t="s">
        <v>1372</v>
      </c>
      <c r="S170" s="43" t="s">
        <v>1372</v>
      </c>
      <c r="T170" s="43" t="s">
        <v>1372</v>
      </c>
      <c r="U170" s="43" t="s">
        <v>1372</v>
      </c>
      <c r="V170" s="43" t="s">
        <v>1372</v>
      </c>
      <c r="W170" s="43" t="s">
        <v>1372</v>
      </c>
      <c r="X170" s="43" t="s">
        <v>1372</v>
      </c>
      <c r="Y170" s="43" t="s">
        <v>1372</v>
      </c>
      <c r="Z170" s="43" t="s">
        <v>1372</v>
      </c>
      <c r="AA170" s="43" t="s">
        <v>1372</v>
      </c>
      <c r="AB170" s="43" t="s">
        <v>1372</v>
      </c>
      <c r="AC170" s="43" t="s">
        <v>38</v>
      </c>
      <c r="AD170" s="12"/>
      <c r="AE170" s="7" t="s">
        <v>606</v>
      </c>
      <c r="AF170" s="61" t="s">
        <v>1373</v>
      </c>
    </row>
    <row r="171" customHeight="1" spans="1:32">
      <c r="A171" s="32">
        <v>169</v>
      </c>
      <c r="B171" s="12" t="s">
        <v>680</v>
      </c>
      <c r="C171" s="12" t="s">
        <v>30</v>
      </c>
      <c r="D171" s="33">
        <v>10436</v>
      </c>
      <c r="E171" s="34" t="s">
        <v>681</v>
      </c>
      <c r="F171" s="34" t="s">
        <v>32</v>
      </c>
      <c r="G171" s="34" t="s">
        <v>72</v>
      </c>
      <c r="H171" s="34" t="s">
        <v>34</v>
      </c>
      <c r="I171" s="39" t="s">
        <v>671</v>
      </c>
      <c r="J171" s="13" t="s">
        <v>614</v>
      </c>
      <c r="K171" s="13" t="s">
        <v>682</v>
      </c>
      <c r="L171" s="33">
        <v>1</v>
      </c>
      <c r="M171" s="40">
        <v>80.82</v>
      </c>
      <c r="N171" s="41">
        <v>1</v>
      </c>
      <c r="O171" s="42" t="s">
        <v>38</v>
      </c>
      <c r="P171" s="43" t="s">
        <v>1372</v>
      </c>
      <c r="Q171" s="43" t="s">
        <v>1372</v>
      </c>
      <c r="R171" s="43" t="s">
        <v>1372</v>
      </c>
      <c r="S171" s="43" t="s">
        <v>1372</v>
      </c>
      <c r="T171" s="43" t="s">
        <v>1372</v>
      </c>
      <c r="U171" s="43" t="s">
        <v>1372</v>
      </c>
      <c r="V171" s="43" t="s">
        <v>1372</v>
      </c>
      <c r="W171" s="43" t="s">
        <v>1372</v>
      </c>
      <c r="X171" s="43" t="s">
        <v>1372</v>
      </c>
      <c r="Y171" s="43" t="s">
        <v>1372</v>
      </c>
      <c r="Z171" s="43" t="s">
        <v>1372</v>
      </c>
      <c r="AA171" s="43" t="s">
        <v>1372</v>
      </c>
      <c r="AB171" s="43" t="s">
        <v>1372</v>
      </c>
      <c r="AC171" s="43" t="s">
        <v>38</v>
      </c>
      <c r="AD171" s="12"/>
      <c r="AE171" s="7" t="s">
        <v>606</v>
      </c>
      <c r="AF171" s="61" t="s">
        <v>1373</v>
      </c>
    </row>
    <row r="172" customHeight="1" spans="1:32">
      <c r="A172" s="32">
        <v>170</v>
      </c>
      <c r="B172" s="12" t="s">
        <v>683</v>
      </c>
      <c r="C172" s="12" t="s">
        <v>57</v>
      </c>
      <c r="D172" s="33">
        <v>10308</v>
      </c>
      <c r="E172" s="34" t="s">
        <v>309</v>
      </c>
      <c r="F172" s="34" t="s">
        <v>32</v>
      </c>
      <c r="G172" s="34" t="s">
        <v>231</v>
      </c>
      <c r="H172" s="34" t="s">
        <v>131</v>
      </c>
      <c r="I172" s="39" t="s">
        <v>684</v>
      </c>
      <c r="J172" s="13" t="s">
        <v>604</v>
      </c>
      <c r="K172" s="13" t="s">
        <v>685</v>
      </c>
      <c r="L172" s="33">
        <v>2</v>
      </c>
      <c r="M172" s="40">
        <v>81.13</v>
      </c>
      <c r="N172" s="41">
        <v>2</v>
      </c>
      <c r="O172" s="42" t="s">
        <v>38</v>
      </c>
      <c r="P172" s="43" t="s">
        <v>1372</v>
      </c>
      <c r="Q172" s="43" t="s">
        <v>1372</v>
      </c>
      <c r="R172" s="43" t="s">
        <v>1372</v>
      </c>
      <c r="S172" s="43" t="s">
        <v>1372</v>
      </c>
      <c r="T172" s="43" t="s">
        <v>1372</v>
      </c>
      <c r="U172" s="43" t="s">
        <v>1372</v>
      </c>
      <c r="V172" s="43" t="s">
        <v>1372</v>
      </c>
      <c r="W172" s="43" t="s">
        <v>1372</v>
      </c>
      <c r="X172" s="43" t="s">
        <v>1372</v>
      </c>
      <c r="Y172" s="43" t="s">
        <v>1372</v>
      </c>
      <c r="Z172" s="43" t="s">
        <v>1372</v>
      </c>
      <c r="AA172" s="43" t="s">
        <v>1372</v>
      </c>
      <c r="AB172" s="43" t="s">
        <v>1372</v>
      </c>
      <c r="AC172" s="43" t="s">
        <v>38</v>
      </c>
      <c r="AD172" s="12"/>
      <c r="AE172" s="7" t="s">
        <v>606</v>
      </c>
      <c r="AF172" s="61" t="s">
        <v>1373</v>
      </c>
    </row>
    <row r="173" customHeight="1" spans="1:32">
      <c r="A173" s="32">
        <v>171</v>
      </c>
      <c r="B173" s="12" t="s">
        <v>686</v>
      </c>
      <c r="C173" s="12" t="s">
        <v>30</v>
      </c>
      <c r="D173" s="33">
        <v>10306</v>
      </c>
      <c r="E173" s="34" t="s">
        <v>187</v>
      </c>
      <c r="F173" s="34" t="s">
        <v>32</v>
      </c>
      <c r="G173" s="34" t="s">
        <v>542</v>
      </c>
      <c r="H173" s="34" t="s">
        <v>34</v>
      </c>
      <c r="I173" s="39" t="s">
        <v>684</v>
      </c>
      <c r="J173" s="13" t="s">
        <v>604</v>
      </c>
      <c r="K173" s="13" t="s">
        <v>685</v>
      </c>
      <c r="L173" s="33">
        <v>2</v>
      </c>
      <c r="M173" s="40">
        <v>81.77</v>
      </c>
      <c r="N173" s="41">
        <v>1</v>
      </c>
      <c r="O173" s="42" t="s">
        <v>38</v>
      </c>
      <c r="P173" s="43" t="s">
        <v>1372</v>
      </c>
      <c r="Q173" s="43" t="s">
        <v>1372</v>
      </c>
      <c r="R173" s="43" t="s">
        <v>1372</v>
      </c>
      <c r="S173" s="43" t="s">
        <v>1372</v>
      </c>
      <c r="T173" s="43" t="s">
        <v>1372</v>
      </c>
      <c r="U173" s="43" t="s">
        <v>1372</v>
      </c>
      <c r="V173" s="43" t="s">
        <v>1372</v>
      </c>
      <c r="W173" s="43" t="s">
        <v>1372</v>
      </c>
      <c r="X173" s="43" t="s">
        <v>1372</v>
      </c>
      <c r="Y173" s="43" t="s">
        <v>1372</v>
      </c>
      <c r="Z173" s="43" t="s">
        <v>1372</v>
      </c>
      <c r="AA173" s="43" t="s">
        <v>1372</v>
      </c>
      <c r="AB173" s="43" t="s">
        <v>1372</v>
      </c>
      <c r="AC173" s="43" t="s">
        <v>38</v>
      </c>
      <c r="AD173" s="12"/>
      <c r="AE173" s="7" t="s">
        <v>606</v>
      </c>
      <c r="AF173" s="61" t="s">
        <v>1373</v>
      </c>
    </row>
    <row r="174" customHeight="1" spans="1:32">
      <c r="A174" s="32">
        <v>172</v>
      </c>
      <c r="B174" s="12" t="s">
        <v>687</v>
      </c>
      <c r="C174" s="12" t="s">
        <v>30</v>
      </c>
      <c r="D174" s="33">
        <v>10680</v>
      </c>
      <c r="E174" s="34" t="s">
        <v>136</v>
      </c>
      <c r="F174" s="34" t="s">
        <v>32</v>
      </c>
      <c r="G174" s="34" t="s">
        <v>643</v>
      </c>
      <c r="H174" s="34" t="s">
        <v>34</v>
      </c>
      <c r="I174" s="39" t="s">
        <v>684</v>
      </c>
      <c r="J174" s="13" t="s">
        <v>618</v>
      </c>
      <c r="K174" s="13" t="s">
        <v>688</v>
      </c>
      <c r="L174" s="33">
        <v>1</v>
      </c>
      <c r="M174" s="40">
        <v>76.15</v>
      </c>
      <c r="N174" s="41">
        <v>1</v>
      </c>
      <c r="O174" s="42" t="s">
        <v>38</v>
      </c>
      <c r="P174" s="43" t="s">
        <v>1372</v>
      </c>
      <c r="Q174" s="43" t="s">
        <v>1372</v>
      </c>
      <c r="R174" s="43" t="s">
        <v>1372</v>
      </c>
      <c r="S174" s="43" t="s">
        <v>1372</v>
      </c>
      <c r="T174" s="43" t="s">
        <v>1372</v>
      </c>
      <c r="U174" s="43" t="s">
        <v>1372</v>
      </c>
      <c r="V174" s="43" t="s">
        <v>1372</v>
      </c>
      <c r="W174" s="43" t="s">
        <v>1372</v>
      </c>
      <c r="X174" s="43" t="s">
        <v>1372</v>
      </c>
      <c r="Y174" s="43" t="s">
        <v>1372</v>
      </c>
      <c r="Z174" s="43" t="s">
        <v>1372</v>
      </c>
      <c r="AA174" s="43" t="s">
        <v>1372</v>
      </c>
      <c r="AB174" s="43" t="s">
        <v>1372</v>
      </c>
      <c r="AC174" s="43" t="s">
        <v>38</v>
      </c>
      <c r="AD174" s="12"/>
      <c r="AE174" s="7" t="s">
        <v>606</v>
      </c>
      <c r="AF174" s="61" t="s">
        <v>1373</v>
      </c>
    </row>
    <row r="175" customHeight="1" spans="1:32">
      <c r="A175" s="32">
        <v>173</v>
      </c>
      <c r="B175" s="12" t="s">
        <v>689</v>
      </c>
      <c r="C175" s="12" t="s">
        <v>30</v>
      </c>
      <c r="D175" s="33">
        <v>10550</v>
      </c>
      <c r="E175" s="34" t="s">
        <v>146</v>
      </c>
      <c r="F175" s="34" t="s">
        <v>32</v>
      </c>
      <c r="G175" s="34" t="s">
        <v>287</v>
      </c>
      <c r="H175" s="34" t="s">
        <v>34</v>
      </c>
      <c r="I175" s="39" t="s">
        <v>684</v>
      </c>
      <c r="J175" s="13" t="s">
        <v>645</v>
      </c>
      <c r="K175" s="13" t="s">
        <v>690</v>
      </c>
      <c r="L175" s="33">
        <v>1</v>
      </c>
      <c r="M175" s="40">
        <v>69.95</v>
      </c>
      <c r="N175" s="41">
        <v>1</v>
      </c>
      <c r="O175" s="42" t="s">
        <v>38</v>
      </c>
      <c r="P175" s="43" t="s">
        <v>1372</v>
      </c>
      <c r="Q175" s="43" t="s">
        <v>1372</v>
      </c>
      <c r="R175" s="43" t="s">
        <v>1372</v>
      </c>
      <c r="S175" s="43" t="s">
        <v>1372</v>
      </c>
      <c r="T175" s="43" t="s">
        <v>1372</v>
      </c>
      <c r="U175" s="43" t="s">
        <v>1372</v>
      </c>
      <c r="V175" s="43" t="s">
        <v>1372</v>
      </c>
      <c r="W175" s="43" t="s">
        <v>1372</v>
      </c>
      <c r="X175" s="43" t="s">
        <v>1372</v>
      </c>
      <c r="Y175" s="43" t="s">
        <v>1372</v>
      </c>
      <c r="Z175" s="43" t="s">
        <v>1372</v>
      </c>
      <c r="AA175" s="43" t="s">
        <v>1372</v>
      </c>
      <c r="AB175" s="43" t="s">
        <v>1372</v>
      </c>
      <c r="AC175" s="43" t="s">
        <v>38</v>
      </c>
      <c r="AD175" s="12"/>
      <c r="AE175" s="7" t="s">
        <v>606</v>
      </c>
      <c r="AF175" s="61" t="s">
        <v>1373</v>
      </c>
    </row>
    <row r="176" customHeight="1" spans="1:32">
      <c r="A176" s="32">
        <v>174</v>
      </c>
      <c r="B176" s="12" t="s">
        <v>691</v>
      </c>
      <c r="C176" s="12" t="s">
        <v>30</v>
      </c>
      <c r="D176" s="33">
        <v>10310</v>
      </c>
      <c r="E176" s="34" t="s">
        <v>339</v>
      </c>
      <c r="F176" s="34" t="s">
        <v>32</v>
      </c>
      <c r="G176" s="34" t="s">
        <v>83</v>
      </c>
      <c r="H176" s="34" t="s">
        <v>34</v>
      </c>
      <c r="I176" s="39" t="s">
        <v>692</v>
      </c>
      <c r="J176" s="13" t="s">
        <v>604</v>
      </c>
      <c r="K176" s="13" t="s">
        <v>693</v>
      </c>
      <c r="L176" s="33">
        <v>2</v>
      </c>
      <c r="M176" s="40">
        <v>81.83</v>
      </c>
      <c r="N176" s="41">
        <v>1</v>
      </c>
      <c r="O176" s="42" t="s">
        <v>38</v>
      </c>
      <c r="P176" s="43" t="s">
        <v>1372</v>
      </c>
      <c r="Q176" s="43" t="s">
        <v>1372</v>
      </c>
      <c r="R176" s="43" t="s">
        <v>1372</v>
      </c>
      <c r="S176" s="43" t="s">
        <v>1372</v>
      </c>
      <c r="T176" s="43" t="s">
        <v>1372</v>
      </c>
      <c r="U176" s="43" t="s">
        <v>1372</v>
      </c>
      <c r="V176" s="43" t="s">
        <v>1372</v>
      </c>
      <c r="W176" s="43" t="s">
        <v>1372</v>
      </c>
      <c r="X176" s="43" t="s">
        <v>1372</v>
      </c>
      <c r="Y176" s="43" t="s">
        <v>1372</v>
      </c>
      <c r="Z176" s="43" t="s">
        <v>1372</v>
      </c>
      <c r="AA176" s="43" t="s">
        <v>1372</v>
      </c>
      <c r="AB176" s="43" t="s">
        <v>1372</v>
      </c>
      <c r="AC176" s="43" t="s">
        <v>38</v>
      </c>
      <c r="AD176" s="12"/>
      <c r="AE176" s="7" t="s">
        <v>606</v>
      </c>
      <c r="AF176" s="61" t="s">
        <v>1373</v>
      </c>
    </row>
    <row r="177" customHeight="1" spans="1:32">
      <c r="A177" s="32">
        <v>175</v>
      </c>
      <c r="B177" s="12" t="s">
        <v>694</v>
      </c>
      <c r="C177" s="12" t="s">
        <v>30</v>
      </c>
      <c r="D177" s="33">
        <v>10312</v>
      </c>
      <c r="E177" s="34" t="s">
        <v>695</v>
      </c>
      <c r="F177" s="34" t="s">
        <v>32</v>
      </c>
      <c r="G177" s="34" t="s">
        <v>83</v>
      </c>
      <c r="H177" s="34" t="s">
        <v>67</v>
      </c>
      <c r="I177" s="39" t="s">
        <v>692</v>
      </c>
      <c r="J177" s="13" t="s">
        <v>604</v>
      </c>
      <c r="K177" s="13" t="s">
        <v>693</v>
      </c>
      <c r="L177" s="33">
        <v>2</v>
      </c>
      <c r="M177" s="40">
        <v>80.29</v>
      </c>
      <c r="N177" s="41">
        <v>2</v>
      </c>
      <c r="O177" s="42" t="s">
        <v>38</v>
      </c>
      <c r="P177" s="43" t="s">
        <v>1372</v>
      </c>
      <c r="Q177" s="43" t="s">
        <v>1372</v>
      </c>
      <c r="R177" s="43" t="s">
        <v>1372</v>
      </c>
      <c r="S177" s="43" t="s">
        <v>1372</v>
      </c>
      <c r="T177" s="43" t="s">
        <v>1372</v>
      </c>
      <c r="U177" s="43" t="s">
        <v>1372</v>
      </c>
      <c r="V177" s="43" t="s">
        <v>1372</v>
      </c>
      <c r="W177" s="43" t="s">
        <v>1372</v>
      </c>
      <c r="X177" s="43" t="s">
        <v>1372</v>
      </c>
      <c r="Y177" s="43" t="s">
        <v>1372</v>
      </c>
      <c r="Z177" s="43" t="s">
        <v>1372</v>
      </c>
      <c r="AA177" s="43" t="s">
        <v>1372</v>
      </c>
      <c r="AB177" s="43" t="s">
        <v>1372</v>
      </c>
      <c r="AC177" s="43" t="s">
        <v>38</v>
      </c>
      <c r="AD177" s="12"/>
      <c r="AE177" s="7" t="s">
        <v>606</v>
      </c>
      <c r="AF177" s="61" t="s">
        <v>1373</v>
      </c>
    </row>
    <row r="178" customHeight="1" spans="1:32">
      <c r="A178" s="32">
        <v>176</v>
      </c>
      <c r="B178" s="12" t="s">
        <v>696</v>
      </c>
      <c r="C178" s="12" t="s">
        <v>30</v>
      </c>
      <c r="D178" s="33">
        <v>10645</v>
      </c>
      <c r="E178" s="34" t="s">
        <v>697</v>
      </c>
      <c r="F178" s="34" t="s">
        <v>32</v>
      </c>
      <c r="G178" s="34" t="s">
        <v>643</v>
      </c>
      <c r="H178" s="34" t="s">
        <v>44</v>
      </c>
      <c r="I178" s="39" t="s">
        <v>692</v>
      </c>
      <c r="J178" s="13" t="s">
        <v>618</v>
      </c>
      <c r="K178" s="13" t="s">
        <v>698</v>
      </c>
      <c r="L178" s="33">
        <v>2</v>
      </c>
      <c r="M178" s="40">
        <v>72.67</v>
      </c>
      <c r="N178" s="41">
        <v>1</v>
      </c>
      <c r="O178" s="42" t="s">
        <v>38</v>
      </c>
      <c r="P178" s="43" t="s">
        <v>1372</v>
      </c>
      <c r="Q178" s="43" t="s">
        <v>1372</v>
      </c>
      <c r="R178" s="43" t="s">
        <v>1372</v>
      </c>
      <c r="S178" s="43" t="s">
        <v>1372</v>
      </c>
      <c r="T178" s="43" t="s">
        <v>1372</v>
      </c>
      <c r="U178" s="43" t="s">
        <v>1372</v>
      </c>
      <c r="V178" s="43" t="s">
        <v>1372</v>
      </c>
      <c r="W178" s="43" t="s">
        <v>1372</v>
      </c>
      <c r="X178" s="43" t="s">
        <v>1372</v>
      </c>
      <c r="Y178" s="43" t="s">
        <v>1372</v>
      </c>
      <c r="Z178" s="43" t="s">
        <v>1372</v>
      </c>
      <c r="AA178" s="43" t="s">
        <v>1372</v>
      </c>
      <c r="AB178" s="43" t="s">
        <v>1372</v>
      </c>
      <c r="AC178" s="43" t="s">
        <v>38</v>
      </c>
      <c r="AD178" s="12"/>
      <c r="AE178" s="7" t="s">
        <v>606</v>
      </c>
      <c r="AF178" s="61" t="s">
        <v>1373</v>
      </c>
    </row>
    <row r="179" customHeight="1" spans="1:32">
      <c r="A179" s="32">
        <v>177</v>
      </c>
      <c r="B179" s="12" t="s">
        <v>699</v>
      </c>
      <c r="C179" s="12" t="s">
        <v>30</v>
      </c>
      <c r="D179" s="33">
        <v>10556</v>
      </c>
      <c r="E179" s="34" t="s">
        <v>136</v>
      </c>
      <c r="F179" s="34" t="s">
        <v>32</v>
      </c>
      <c r="G179" s="34" t="s">
        <v>287</v>
      </c>
      <c r="H179" s="34" t="s">
        <v>34</v>
      </c>
      <c r="I179" s="39" t="s">
        <v>692</v>
      </c>
      <c r="J179" s="13" t="s">
        <v>645</v>
      </c>
      <c r="K179" s="13" t="s">
        <v>700</v>
      </c>
      <c r="L179" s="33">
        <v>2</v>
      </c>
      <c r="M179" s="40">
        <v>80.39</v>
      </c>
      <c r="N179" s="41">
        <v>2</v>
      </c>
      <c r="O179" s="42" t="s">
        <v>38</v>
      </c>
      <c r="P179" s="43" t="s">
        <v>1372</v>
      </c>
      <c r="Q179" s="43" t="s">
        <v>1372</v>
      </c>
      <c r="R179" s="43" t="s">
        <v>1372</v>
      </c>
      <c r="S179" s="43" t="s">
        <v>1372</v>
      </c>
      <c r="T179" s="43" t="s">
        <v>1372</v>
      </c>
      <c r="U179" s="43" t="s">
        <v>1372</v>
      </c>
      <c r="V179" s="43" t="s">
        <v>1372</v>
      </c>
      <c r="W179" s="43" t="s">
        <v>1372</v>
      </c>
      <c r="X179" s="43" t="s">
        <v>1372</v>
      </c>
      <c r="Y179" s="43" t="s">
        <v>1372</v>
      </c>
      <c r="Z179" s="43" t="s">
        <v>1372</v>
      </c>
      <c r="AA179" s="43" t="s">
        <v>1372</v>
      </c>
      <c r="AB179" s="43" t="s">
        <v>1372</v>
      </c>
      <c r="AC179" s="43" t="s">
        <v>38</v>
      </c>
      <c r="AD179" s="12"/>
      <c r="AE179" s="7" t="s">
        <v>606</v>
      </c>
      <c r="AF179" s="61" t="s">
        <v>1373</v>
      </c>
    </row>
    <row r="180" customHeight="1" spans="1:32">
      <c r="A180" s="32">
        <v>178</v>
      </c>
      <c r="B180" s="12" t="s">
        <v>701</v>
      </c>
      <c r="C180" s="12" t="s">
        <v>30</v>
      </c>
      <c r="D180" s="33">
        <v>10563</v>
      </c>
      <c r="E180" s="34" t="s">
        <v>507</v>
      </c>
      <c r="F180" s="34" t="s">
        <v>32</v>
      </c>
      <c r="G180" s="34" t="s">
        <v>702</v>
      </c>
      <c r="H180" s="34" t="s">
        <v>34</v>
      </c>
      <c r="I180" s="39" t="s">
        <v>692</v>
      </c>
      <c r="J180" s="13" t="s">
        <v>645</v>
      </c>
      <c r="K180" s="13" t="s">
        <v>700</v>
      </c>
      <c r="L180" s="33">
        <v>2</v>
      </c>
      <c r="M180" s="40">
        <v>80.5</v>
      </c>
      <c r="N180" s="41">
        <v>1</v>
      </c>
      <c r="O180" s="42" t="s">
        <v>38</v>
      </c>
      <c r="P180" s="43" t="s">
        <v>1372</v>
      </c>
      <c r="Q180" s="43" t="s">
        <v>1372</v>
      </c>
      <c r="R180" s="43" t="s">
        <v>1372</v>
      </c>
      <c r="S180" s="43" t="s">
        <v>1372</v>
      </c>
      <c r="T180" s="43" t="s">
        <v>1372</v>
      </c>
      <c r="U180" s="43" t="s">
        <v>1372</v>
      </c>
      <c r="V180" s="43" t="s">
        <v>1372</v>
      </c>
      <c r="W180" s="43" t="s">
        <v>1372</v>
      </c>
      <c r="X180" s="43" t="s">
        <v>1372</v>
      </c>
      <c r="Y180" s="43" t="s">
        <v>1372</v>
      </c>
      <c r="Z180" s="43" t="s">
        <v>1372</v>
      </c>
      <c r="AA180" s="43" t="s">
        <v>1372</v>
      </c>
      <c r="AB180" s="43" t="s">
        <v>1372</v>
      </c>
      <c r="AC180" s="43" t="s">
        <v>38</v>
      </c>
      <c r="AD180" s="12"/>
      <c r="AE180" s="7" t="s">
        <v>606</v>
      </c>
      <c r="AF180" s="61" t="s">
        <v>1373</v>
      </c>
    </row>
    <row r="181" customHeight="1" spans="1:32">
      <c r="A181" s="32">
        <v>179</v>
      </c>
      <c r="B181" s="12" t="s">
        <v>703</v>
      </c>
      <c r="C181" s="12" t="s">
        <v>57</v>
      </c>
      <c r="D181" s="33">
        <v>10476</v>
      </c>
      <c r="E181" s="34" t="s">
        <v>31</v>
      </c>
      <c r="F181" s="34" t="s">
        <v>32</v>
      </c>
      <c r="G181" s="34" t="s">
        <v>110</v>
      </c>
      <c r="H181" s="34" t="s">
        <v>131</v>
      </c>
      <c r="I181" s="39" t="s">
        <v>692</v>
      </c>
      <c r="J181" s="13" t="s">
        <v>611</v>
      </c>
      <c r="K181" s="13" t="s">
        <v>704</v>
      </c>
      <c r="L181" s="33">
        <v>1</v>
      </c>
      <c r="M181" s="40">
        <v>87.31</v>
      </c>
      <c r="N181" s="41">
        <v>1</v>
      </c>
      <c r="O181" s="42" t="s">
        <v>38</v>
      </c>
      <c r="P181" s="43" t="s">
        <v>1372</v>
      </c>
      <c r="Q181" s="43" t="s">
        <v>1372</v>
      </c>
      <c r="R181" s="43" t="s">
        <v>1372</v>
      </c>
      <c r="S181" s="43" t="s">
        <v>1372</v>
      </c>
      <c r="T181" s="43" t="s">
        <v>1372</v>
      </c>
      <c r="U181" s="43" t="s">
        <v>1372</v>
      </c>
      <c r="V181" s="43" t="s">
        <v>1372</v>
      </c>
      <c r="W181" s="43" t="s">
        <v>1372</v>
      </c>
      <c r="X181" s="43" t="s">
        <v>1372</v>
      </c>
      <c r="Y181" s="43" t="s">
        <v>1372</v>
      </c>
      <c r="Z181" s="43" t="s">
        <v>1372</v>
      </c>
      <c r="AA181" s="43" t="s">
        <v>1372</v>
      </c>
      <c r="AB181" s="43" t="s">
        <v>1372</v>
      </c>
      <c r="AC181" s="43" t="s">
        <v>38</v>
      </c>
      <c r="AD181" s="12"/>
      <c r="AE181" s="7" t="s">
        <v>606</v>
      </c>
      <c r="AF181" s="61" t="s">
        <v>1373</v>
      </c>
    </row>
    <row r="182" customHeight="1" spans="1:32">
      <c r="A182" s="32">
        <v>180</v>
      </c>
      <c r="B182" s="12" t="s">
        <v>705</v>
      </c>
      <c r="C182" s="12" t="s">
        <v>30</v>
      </c>
      <c r="D182" s="33">
        <v>10320</v>
      </c>
      <c r="E182" s="34" t="s">
        <v>185</v>
      </c>
      <c r="F182" s="34" t="s">
        <v>32</v>
      </c>
      <c r="G182" s="34" t="s">
        <v>231</v>
      </c>
      <c r="H182" s="34" t="s">
        <v>67</v>
      </c>
      <c r="I182" s="39" t="s">
        <v>706</v>
      </c>
      <c r="J182" s="13" t="s">
        <v>604</v>
      </c>
      <c r="K182" s="13" t="s">
        <v>707</v>
      </c>
      <c r="L182" s="33">
        <v>3</v>
      </c>
      <c r="M182" s="40">
        <v>81.91</v>
      </c>
      <c r="N182" s="41">
        <v>1</v>
      </c>
      <c r="O182" s="42" t="s">
        <v>38</v>
      </c>
      <c r="P182" s="43" t="s">
        <v>1372</v>
      </c>
      <c r="Q182" s="43" t="s">
        <v>1372</v>
      </c>
      <c r="R182" s="43" t="s">
        <v>1372</v>
      </c>
      <c r="S182" s="43" t="s">
        <v>1372</v>
      </c>
      <c r="T182" s="43" t="s">
        <v>1372</v>
      </c>
      <c r="U182" s="43" t="s">
        <v>1372</v>
      </c>
      <c r="V182" s="43" t="s">
        <v>1372</v>
      </c>
      <c r="W182" s="43" t="s">
        <v>1372</v>
      </c>
      <c r="X182" s="43" t="s">
        <v>1372</v>
      </c>
      <c r="Y182" s="43" t="s">
        <v>1372</v>
      </c>
      <c r="Z182" s="43" t="s">
        <v>1372</v>
      </c>
      <c r="AA182" s="43" t="s">
        <v>1372</v>
      </c>
      <c r="AB182" s="43" t="s">
        <v>1372</v>
      </c>
      <c r="AC182" s="43" t="s">
        <v>38</v>
      </c>
      <c r="AD182" s="12"/>
      <c r="AE182" s="7" t="s">
        <v>606</v>
      </c>
      <c r="AF182" s="61" t="s">
        <v>1373</v>
      </c>
    </row>
    <row r="183" customHeight="1" spans="1:32">
      <c r="A183" s="32">
        <v>181</v>
      </c>
      <c r="B183" s="12" t="s">
        <v>708</v>
      </c>
      <c r="C183" s="12" t="s">
        <v>30</v>
      </c>
      <c r="D183" s="33">
        <v>10319</v>
      </c>
      <c r="E183" s="34" t="s">
        <v>185</v>
      </c>
      <c r="F183" s="34" t="s">
        <v>32</v>
      </c>
      <c r="G183" s="34" t="s">
        <v>231</v>
      </c>
      <c r="H183" s="34" t="s">
        <v>34</v>
      </c>
      <c r="I183" s="39" t="s">
        <v>706</v>
      </c>
      <c r="J183" s="13" t="s">
        <v>604</v>
      </c>
      <c r="K183" s="13" t="s">
        <v>707</v>
      </c>
      <c r="L183" s="33">
        <v>3</v>
      </c>
      <c r="M183" s="40">
        <v>79.62</v>
      </c>
      <c r="N183" s="41">
        <v>3</v>
      </c>
      <c r="O183" s="42" t="s">
        <v>38</v>
      </c>
      <c r="P183" s="43" t="s">
        <v>1372</v>
      </c>
      <c r="Q183" s="43" t="s">
        <v>1372</v>
      </c>
      <c r="R183" s="43" t="s">
        <v>1372</v>
      </c>
      <c r="S183" s="43" t="s">
        <v>1372</v>
      </c>
      <c r="T183" s="43" t="s">
        <v>1372</v>
      </c>
      <c r="U183" s="43" t="s">
        <v>1372</v>
      </c>
      <c r="V183" s="43" t="s">
        <v>1372</v>
      </c>
      <c r="W183" s="43" t="s">
        <v>1372</v>
      </c>
      <c r="X183" s="43" t="s">
        <v>1372</v>
      </c>
      <c r="Y183" s="43" t="s">
        <v>1372</v>
      </c>
      <c r="Z183" s="43" t="s">
        <v>1372</v>
      </c>
      <c r="AA183" s="43" t="s">
        <v>1372</v>
      </c>
      <c r="AB183" s="43" t="s">
        <v>1372</v>
      </c>
      <c r="AC183" s="43" t="s">
        <v>38</v>
      </c>
      <c r="AD183" s="12"/>
      <c r="AE183" s="7" t="s">
        <v>606</v>
      </c>
      <c r="AF183" s="61" t="s">
        <v>1373</v>
      </c>
    </row>
    <row r="184" customHeight="1" spans="1:32">
      <c r="A184" s="32">
        <v>182</v>
      </c>
      <c r="B184" s="12" t="s">
        <v>709</v>
      </c>
      <c r="C184" s="12" t="s">
        <v>30</v>
      </c>
      <c r="D184" s="33">
        <v>10326</v>
      </c>
      <c r="E184" s="34" t="s">
        <v>155</v>
      </c>
      <c r="F184" s="34" t="s">
        <v>32</v>
      </c>
      <c r="G184" s="34" t="s">
        <v>83</v>
      </c>
      <c r="H184" s="34" t="s">
        <v>34</v>
      </c>
      <c r="I184" s="39" t="s">
        <v>706</v>
      </c>
      <c r="J184" s="13" t="s">
        <v>604</v>
      </c>
      <c r="K184" s="13" t="s">
        <v>707</v>
      </c>
      <c r="L184" s="33">
        <v>3</v>
      </c>
      <c r="M184" s="40">
        <v>80.27</v>
      </c>
      <c r="N184" s="41">
        <v>2</v>
      </c>
      <c r="O184" s="42" t="s">
        <v>38</v>
      </c>
      <c r="P184" s="43" t="s">
        <v>1372</v>
      </c>
      <c r="Q184" s="43" t="s">
        <v>1372</v>
      </c>
      <c r="R184" s="43" t="s">
        <v>1372</v>
      </c>
      <c r="S184" s="43" t="s">
        <v>1372</v>
      </c>
      <c r="T184" s="43" t="s">
        <v>1372</v>
      </c>
      <c r="U184" s="43" t="s">
        <v>1372</v>
      </c>
      <c r="V184" s="43" t="s">
        <v>1372</v>
      </c>
      <c r="W184" s="43" t="s">
        <v>1372</v>
      </c>
      <c r="X184" s="43" t="s">
        <v>1372</v>
      </c>
      <c r="Y184" s="43" t="s">
        <v>1372</v>
      </c>
      <c r="Z184" s="43" t="s">
        <v>1372</v>
      </c>
      <c r="AA184" s="43" t="s">
        <v>1372</v>
      </c>
      <c r="AB184" s="43" t="s">
        <v>1372</v>
      </c>
      <c r="AC184" s="43" t="s">
        <v>38</v>
      </c>
      <c r="AD184" s="12" t="s">
        <v>1397</v>
      </c>
      <c r="AE184" s="7" t="s">
        <v>606</v>
      </c>
      <c r="AF184" s="61" t="s">
        <v>1373</v>
      </c>
    </row>
    <row r="185" customHeight="1" spans="1:32">
      <c r="A185" s="32">
        <v>183</v>
      </c>
      <c r="B185" s="12" t="s">
        <v>710</v>
      </c>
      <c r="C185" s="12" t="s">
        <v>30</v>
      </c>
      <c r="D185" s="33">
        <v>10641</v>
      </c>
      <c r="E185" s="34" t="s">
        <v>31</v>
      </c>
      <c r="F185" s="34" t="s">
        <v>32</v>
      </c>
      <c r="G185" s="34" t="s">
        <v>51</v>
      </c>
      <c r="H185" s="34" t="s">
        <v>34</v>
      </c>
      <c r="I185" s="39" t="s">
        <v>711</v>
      </c>
      <c r="J185" s="13" t="s">
        <v>618</v>
      </c>
      <c r="K185" s="13" t="s">
        <v>712</v>
      </c>
      <c r="L185" s="33">
        <v>1</v>
      </c>
      <c r="M185" s="40">
        <v>85.12</v>
      </c>
      <c r="N185" s="41">
        <v>1</v>
      </c>
      <c r="O185" s="42" t="s">
        <v>38</v>
      </c>
      <c r="P185" s="43" t="s">
        <v>1372</v>
      </c>
      <c r="Q185" s="43" t="s">
        <v>1372</v>
      </c>
      <c r="R185" s="43" t="s">
        <v>1372</v>
      </c>
      <c r="S185" s="43" t="s">
        <v>1372</v>
      </c>
      <c r="T185" s="43" t="s">
        <v>1372</v>
      </c>
      <c r="U185" s="43" t="s">
        <v>1372</v>
      </c>
      <c r="V185" s="43" t="s">
        <v>1372</v>
      </c>
      <c r="W185" s="43" t="s">
        <v>1372</v>
      </c>
      <c r="X185" s="43" t="s">
        <v>1372</v>
      </c>
      <c r="Y185" s="43" t="s">
        <v>1372</v>
      </c>
      <c r="Z185" s="43" t="s">
        <v>1372</v>
      </c>
      <c r="AA185" s="43" t="s">
        <v>1372</v>
      </c>
      <c r="AB185" s="43" t="s">
        <v>1372</v>
      </c>
      <c r="AC185" s="43" t="s">
        <v>38</v>
      </c>
      <c r="AD185" s="12"/>
      <c r="AE185" s="7" t="s">
        <v>606</v>
      </c>
      <c r="AF185" s="61" t="s">
        <v>1373</v>
      </c>
    </row>
    <row r="186" customHeight="1" spans="1:32">
      <c r="A186" s="32">
        <v>184</v>
      </c>
      <c r="B186" s="12" t="s">
        <v>713</v>
      </c>
      <c r="C186" s="12" t="s">
        <v>30</v>
      </c>
      <c r="D186" s="33">
        <v>10403</v>
      </c>
      <c r="E186" s="34" t="s">
        <v>714</v>
      </c>
      <c r="F186" s="34" t="s">
        <v>32</v>
      </c>
      <c r="G186" s="34" t="s">
        <v>83</v>
      </c>
      <c r="H186" s="34" t="s">
        <v>34</v>
      </c>
      <c r="I186" s="39" t="s">
        <v>715</v>
      </c>
      <c r="J186" s="13" t="s">
        <v>604</v>
      </c>
      <c r="K186" s="13" t="s">
        <v>716</v>
      </c>
      <c r="L186" s="33">
        <v>2</v>
      </c>
      <c r="M186" s="40">
        <v>81.23</v>
      </c>
      <c r="N186" s="41">
        <v>2</v>
      </c>
      <c r="O186" s="42" t="s">
        <v>38</v>
      </c>
      <c r="P186" s="43" t="s">
        <v>1372</v>
      </c>
      <c r="Q186" s="43" t="s">
        <v>1372</v>
      </c>
      <c r="R186" s="43" t="s">
        <v>1372</v>
      </c>
      <c r="S186" s="43" t="s">
        <v>1372</v>
      </c>
      <c r="T186" s="43" t="s">
        <v>1372</v>
      </c>
      <c r="U186" s="43" t="s">
        <v>1372</v>
      </c>
      <c r="V186" s="43" t="s">
        <v>1372</v>
      </c>
      <c r="W186" s="43" t="s">
        <v>1372</v>
      </c>
      <c r="X186" s="43" t="s">
        <v>1372</v>
      </c>
      <c r="Y186" s="43" t="s">
        <v>1372</v>
      </c>
      <c r="Z186" s="43" t="s">
        <v>1372</v>
      </c>
      <c r="AA186" s="43" t="s">
        <v>1372</v>
      </c>
      <c r="AB186" s="43" t="s">
        <v>1372</v>
      </c>
      <c r="AC186" s="43" t="s">
        <v>38</v>
      </c>
      <c r="AD186" s="12"/>
      <c r="AE186" s="7" t="s">
        <v>606</v>
      </c>
      <c r="AF186" s="61" t="s">
        <v>1373</v>
      </c>
    </row>
    <row r="187" customHeight="1" spans="1:32">
      <c r="A187" s="32">
        <v>185</v>
      </c>
      <c r="B187" s="12" t="s">
        <v>717</v>
      </c>
      <c r="C187" s="12" t="s">
        <v>30</v>
      </c>
      <c r="D187" s="33">
        <v>10399</v>
      </c>
      <c r="E187" s="34" t="s">
        <v>31</v>
      </c>
      <c r="F187" s="34" t="s">
        <v>32</v>
      </c>
      <c r="G187" s="34" t="s">
        <v>83</v>
      </c>
      <c r="H187" s="34" t="s">
        <v>67</v>
      </c>
      <c r="I187" s="39" t="s">
        <v>715</v>
      </c>
      <c r="J187" s="13" t="s">
        <v>604</v>
      </c>
      <c r="K187" s="13" t="s">
        <v>716</v>
      </c>
      <c r="L187" s="33">
        <v>2</v>
      </c>
      <c r="M187" s="40">
        <v>82.47</v>
      </c>
      <c r="N187" s="41">
        <v>1</v>
      </c>
      <c r="O187" s="42" t="s">
        <v>38</v>
      </c>
      <c r="P187" s="43" t="s">
        <v>1372</v>
      </c>
      <c r="Q187" s="43" t="s">
        <v>1372</v>
      </c>
      <c r="R187" s="43" t="s">
        <v>1372</v>
      </c>
      <c r="S187" s="43" t="s">
        <v>1372</v>
      </c>
      <c r="T187" s="43" t="s">
        <v>1372</v>
      </c>
      <c r="U187" s="43" t="s">
        <v>1372</v>
      </c>
      <c r="V187" s="43" t="s">
        <v>1372</v>
      </c>
      <c r="W187" s="43" t="s">
        <v>1372</v>
      </c>
      <c r="X187" s="43" t="s">
        <v>1372</v>
      </c>
      <c r="Y187" s="43" t="s">
        <v>1372</v>
      </c>
      <c r="Z187" s="43" t="s">
        <v>1372</v>
      </c>
      <c r="AA187" s="43" t="s">
        <v>1372</v>
      </c>
      <c r="AB187" s="43" t="s">
        <v>1372</v>
      </c>
      <c r="AC187" s="43" t="s">
        <v>38</v>
      </c>
      <c r="AD187" s="12"/>
      <c r="AE187" s="7" t="s">
        <v>606</v>
      </c>
      <c r="AF187" s="61" t="s">
        <v>1373</v>
      </c>
    </row>
    <row r="188" customHeight="1" spans="1:32">
      <c r="A188" s="32">
        <v>186</v>
      </c>
      <c r="B188" s="12" t="s">
        <v>718</v>
      </c>
      <c r="C188" s="12" t="s">
        <v>30</v>
      </c>
      <c r="D188" s="33">
        <v>10167</v>
      </c>
      <c r="E188" s="34" t="s">
        <v>31</v>
      </c>
      <c r="F188" s="34" t="s">
        <v>32</v>
      </c>
      <c r="G188" s="34" t="s">
        <v>83</v>
      </c>
      <c r="H188" s="34" t="s">
        <v>34</v>
      </c>
      <c r="I188" s="39" t="s">
        <v>719</v>
      </c>
      <c r="J188" s="13" t="s">
        <v>604</v>
      </c>
      <c r="K188" s="13" t="s">
        <v>720</v>
      </c>
      <c r="L188" s="33">
        <v>8</v>
      </c>
      <c r="M188" s="40">
        <v>85.41</v>
      </c>
      <c r="N188" s="41">
        <v>1</v>
      </c>
      <c r="O188" s="42" t="s">
        <v>38</v>
      </c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12" t="s">
        <v>1374</v>
      </c>
      <c r="AE188" s="7" t="s">
        <v>606</v>
      </c>
      <c r="AF188" s="61" t="s">
        <v>1373</v>
      </c>
    </row>
    <row r="189" customHeight="1" spans="1:32">
      <c r="A189" s="32">
        <v>187</v>
      </c>
      <c r="B189" s="12" t="s">
        <v>721</v>
      </c>
      <c r="C189" s="12" t="s">
        <v>30</v>
      </c>
      <c r="D189" s="33">
        <v>10169</v>
      </c>
      <c r="E189" s="34" t="s">
        <v>299</v>
      </c>
      <c r="F189" s="34" t="s">
        <v>32</v>
      </c>
      <c r="G189" s="34" t="s">
        <v>83</v>
      </c>
      <c r="H189" s="34" t="s">
        <v>67</v>
      </c>
      <c r="I189" s="39" t="s">
        <v>719</v>
      </c>
      <c r="J189" s="13" t="s">
        <v>604</v>
      </c>
      <c r="K189" s="13" t="s">
        <v>720</v>
      </c>
      <c r="L189" s="33">
        <v>8</v>
      </c>
      <c r="M189" s="40">
        <v>85.16</v>
      </c>
      <c r="N189" s="41">
        <v>3</v>
      </c>
      <c r="O189" s="42" t="s">
        <v>38</v>
      </c>
      <c r="P189" s="43" t="s">
        <v>1372</v>
      </c>
      <c r="Q189" s="43" t="s">
        <v>1372</v>
      </c>
      <c r="R189" s="43" t="s">
        <v>1372</v>
      </c>
      <c r="S189" s="43" t="s">
        <v>1372</v>
      </c>
      <c r="T189" s="43" t="s">
        <v>1372</v>
      </c>
      <c r="U189" s="43" t="s">
        <v>1372</v>
      </c>
      <c r="V189" s="43" t="s">
        <v>1372</v>
      </c>
      <c r="W189" s="43" t="s">
        <v>1372</v>
      </c>
      <c r="X189" s="43" t="s">
        <v>1372</v>
      </c>
      <c r="Y189" s="43" t="s">
        <v>1372</v>
      </c>
      <c r="Z189" s="43" t="s">
        <v>1372</v>
      </c>
      <c r="AA189" s="43" t="s">
        <v>1372</v>
      </c>
      <c r="AB189" s="43" t="s">
        <v>1372</v>
      </c>
      <c r="AC189" s="43" t="s">
        <v>38</v>
      </c>
      <c r="AD189" s="12"/>
      <c r="AE189" s="7" t="s">
        <v>606</v>
      </c>
      <c r="AF189" s="61" t="s">
        <v>1373</v>
      </c>
    </row>
    <row r="190" customHeight="1" spans="1:32">
      <c r="A190" s="32">
        <v>188</v>
      </c>
      <c r="B190" s="12" t="s">
        <v>722</v>
      </c>
      <c r="C190" s="12" t="s">
        <v>30</v>
      </c>
      <c r="D190" s="33">
        <v>10188</v>
      </c>
      <c r="E190" s="34" t="s">
        <v>339</v>
      </c>
      <c r="F190" s="34" t="s">
        <v>32</v>
      </c>
      <c r="G190" s="34" t="s">
        <v>83</v>
      </c>
      <c r="H190" s="34" t="s">
        <v>34</v>
      </c>
      <c r="I190" s="39" t="s">
        <v>719</v>
      </c>
      <c r="J190" s="13" t="s">
        <v>604</v>
      </c>
      <c r="K190" s="13" t="s">
        <v>720</v>
      </c>
      <c r="L190" s="33">
        <v>8</v>
      </c>
      <c r="M190" s="40">
        <v>83.02</v>
      </c>
      <c r="N190" s="41">
        <v>7</v>
      </c>
      <c r="O190" s="42" t="s">
        <v>38</v>
      </c>
      <c r="P190" s="43" t="s">
        <v>1372</v>
      </c>
      <c r="Q190" s="43" t="s">
        <v>1372</v>
      </c>
      <c r="R190" s="43" t="s">
        <v>1372</v>
      </c>
      <c r="S190" s="43" t="s">
        <v>1372</v>
      </c>
      <c r="T190" s="43" t="s">
        <v>1372</v>
      </c>
      <c r="U190" s="43" t="s">
        <v>1372</v>
      </c>
      <c r="V190" s="43" t="s">
        <v>1372</v>
      </c>
      <c r="W190" s="43" t="s">
        <v>1372</v>
      </c>
      <c r="X190" s="43" t="s">
        <v>1372</v>
      </c>
      <c r="Y190" s="43" t="s">
        <v>1372</v>
      </c>
      <c r="Z190" s="43" t="s">
        <v>1372</v>
      </c>
      <c r="AA190" s="43" t="s">
        <v>1372</v>
      </c>
      <c r="AB190" s="43" t="s">
        <v>1372</v>
      </c>
      <c r="AC190" s="43" t="s">
        <v>38</v>
      </c>
      <c r="AD190" s="12"/>
      <c r="AE190" s="7" t="s">
        <v>606</v>
      </c>
      <c r="AF190" s="61" t="s">
        <v>1373</v>
      </c>
    </row>
    <row r="191" customHeight="1" spans="1:32">
      <c r="A191" s="32">
        <v>189</v>
      </c>
      <c r="B191" s="12" t="s">
        <v>723</v>
      </c>
      <c r="C191" s="12" t="s">
        <v>30</v>
      </c>
      <c r="D191" s="33">
        <v>10173</v>
      </c>
      <c r="E191" s="34" t="s">
        <v>136</v>
      </c>
      <c r="F191" s="34" t="s">
        <v>32</v>
      </c>
      <c r="G191" s="34" t="s">
        <v>83</v>
      </c>
      <c r="H191" s="34" t="s">
        <v>34</v>
      </c>
      <c r="I191" s="39" t="s">
        <v>719</v>
      </c>
      <c r="J191" s="13" t="s">
        <v>604</v>
      </c>
      <c r="K191" s="13" t="s">
        <v>720</v>
      </c>
      <c r="L191" s="33">
        <v>8</v>
      </c>
      <c r="M191" s="40">
        <v>81.12</v>
      </c>
      <c r="N191" s="41">
        <v>9</v>
      </c>
      <c r="O191" s="42" t="s">
        <v>38</v>
      </c>
      <c r="P191" s="43" t="s">
        <v>1372</v>
      </c>
      <c r="Q191" s="43" t="s">
        <v>1372</v>
      </c>
      <c r="R191" s="43" t="s">
        <v>1372</v>
      </c>
      <c r="S191" s="43" t="s">
        <v>1372</v>
      </c>
      <c r="T191" s="43" t="s">
        <v>1372</v>
      </c>
      <c r="U191" s="43" t="s">
        <v>1372</v>
      </c>
      <c r="V191" s="43" t="s">
        <v>1372</v>
      </c>
      <c r="W191" s="43" t="s">
        <v>1372</v>
      </c>
      <c r="X191" s="43" t="s">
        <v>1372</v>
      </c>
      <c r="Y191" s="43" t="s">
        <v>1372</v>
      </c>
      <c r="Z191" s="43" t="s">
        <v>1372</v>
      </c>
      <c r="AA191" s="43" t="s">
        <v>1372</v>
      </c>
      <c r="AB191" s="43" t="s">
        <v>1372</v>
      </c>
      <c r="AC191" s="43" t="s">
        <v>38</v>
      </c>
      <c r="AD191" s="12"/>
      <c r="AE191" s="7" t="s">
        <v>606</v>
      </c>
      <c r="AF191" s="61" t="s">
        <v>1373</v>
      </c>
    </row>
    <row r="192" customHeight="1" spans="1:32">
      <c r="A192" s="32">
        <v>190</v>
      </c>
      <c r="B192" s="12" t="s">
        <v>724</v>
      </c>
      <c r="C192" s="12" t="s">
        <v>30</v>
      </c>
      <c r="D192" s="33">
        <v>10176</v>
      </c>
      <c r="E192" s="34" t="s">
        <v>155</v>
      </c>
      <c r="F192" s="34" t="s">
        <v>32</v>
      </c>
      <c r="G192" s="34" t="s">
        <v>83</v>
      </c>
      <c r="H192" s="34" t="s">
        <v>34</v>
      </c>
      <c r="I192" s="39" t="s">
        <v>719</v>
      </c>
      <c r="J192" s="13" t="s">
        <v>604</v>
      </c>
      <c r="K192" s="13" t="s">
        <v>720</v>
      </c>
      <c r="L192" s="33">
        <v>8</v>
      </c>
      <c r="M192" s="40">
        <v>85.22</v>
      </c>
      <c r="N192" s="41">
        <v>2</v>
      </c>
      <c r="O192" s="42" t="s">
        <v>38</v>
      </c>
      <c r="P192" s="43" t="s">
        <v>1372</v>
      </c>
      <c r="Q192" s="43" t="s">
        <v>1372</v>
      </c>
      <c r="R192" s="43" t="s">
        <v>1372</v>
      </c>
      <c r="S192" s="43" t="s">
        <v>1372</v>
      </c>
      <c r="T192" s="43" t="s">
        <v>1372</v>
      </c>
      <c r="U192" s="43" t="s">
        <v>1372</v>
      </c>
      <c r="V192" s="43" t="s">
        <v>1372</v>
      </c>
      <c r="W192" s="43" t="s">
        <v>1372</v>
      </c>
      <c r="X192" s="43" t="s">
        <v>1372</v>
      </c>
      <c r="Y192" s="43" t="s">
        <v>1372</v>
      </c>
      <c r="Z192" s="43" t="s">
        <v>1372</v>
      </c>
      <c r="AA192" s="43" t="s">
        <v>1372</v>
      </c>
      <c r="AB192" s="43" t="s">
        <v>1372</v>
      </c>
      <c r="AC192" s="43" t="s">
        <v>38</v>
      </c>
      <c r="AD192" s="12" t="s">
        <v>1397</v>
      </c>
      <c r="AE192" s="7" t="s">
        <v>606</v>
      </c>
      <c r="AF192" s="61" t="s">
        <v>1373</v>
      </c>
    </row>
    <row r="193" customHeight="1" spans="1:32">
      <c r="A193" s="32">
        <v>191</v>
      </c>
      <c r="B193" s="12" t="s">
        <v>725</v>
      </c>
      <c r="C193" s="12" t="s">
        <v>30</v>
      </c>
      <c r="D193" s="33">
        <v>10174</v>
      </c>
      <c r="E193" s="34" t="s">
        <v>31</v>
      </c>
      <c r="F193" s="34" t="s">
        <v>32</v>
      </c>
      <c r="G193" s="34" t="s">
        <v>83</v>
      </c>
      <c r="H193" s="34" t="s">
        <v>34</v>
      </c>
      <c r="I193" s="39" t="s">
        <v>719</v>
      </c>
      <c r="J193" s="13" t="s">
        <v>604</v>
      </c>
      <c r="K193" s="13" t="s">
        <v>720</v>
      </c>
      <c r="L193" s="33">
        <v>8</v>
      </c>
      <c r="M193" s="40">
        <v>84.41</v>
      </c>
      <c r="N193" s="41">
        <v>4</v>
      </c>
      <c r="O193" s="42" t="s">
        <v>38</v>
      </c>
      <c r="P193" s="43" t="s">
        <v>1372</v>
      </c>
      <c r="Q193" s="43" t="s">
        <v>1372</v>
      </c>
      <c r="R193" s="43" t="s">
        <v>1372</v>
      </c>
      <c r="S193" s="43" t="s">
        <v>1372</v>
      </c>
      <c r="T193" s="43" t="s">
        <v>1372</v>
      </c>
      <c r="U193" s="43" t="s">
        <v>1372</v>
      </c>
      <c r="V193" s="43" t="s">
        <v>1372</v>
      </c>
      <c r="W193" s="43" t="s">
        <v>1372</v>
      </c>
      <c r="X193" s="43" t="s">
        <v>1372</v>
      </c>
      <c r="Y193" s="43" t="s">
        <v>1372</v>
      </c>
      <c r="Z193" s="43" t="s">
        <v>1372</v>
      </c>
      <c r="AA193" s="43" t="s">
        <v>1372</v>
      </c>
      <c r="AB193" s="43" t="s">
        <v>1372</v>
      </c>
      <c r="AC193" s="43" t="s">
        <v>38</v>
      </c>
      <c r="AD193" s="12" t="s">
        <v>1398</v>
      </c>
      <c r="AE193" s="7" t="s">
        <v>606</v>
      </c>
      <c r="AF193" s="61" t="s">
        <v>1373</v>
      </c>
    </row>
    <row r="194" customHeight="1" spans="1:32">
      <c r="A194" s="32">
        <v>192</v>
      </c>
      <c r="B194" s="12" t="s">
        <v>726</v>
      </c>
      <c r="C194" s="12" t="s">
        <v>57</v>
      </c>
      <c r="D194" s="33">
        <v>10187</v>
      </c>
      <c r="E194" s="34" t="s">
        <v>155</v>
      </c>
      <c r="F194" s="34" t="s">
        <v>32</v>
      </c>
      <c r="G194" s="34" t="s">
        <v>83</v>
      </c>
      <c r="H194" s="34" t="s">
        <v>34</v>
      </c>
      <c r="I194" s="39" t="s">
        <v>719</v>
      </c>
      <c r="J194" s="13" t="s">
        <v>604</v>
      </c>
      <c r="K194" s="13" t="s">
        <v>720</v>
      </c>
      <c r="L194" s="33">
        <v>8</v>
      </c>
      <c r="M194" s="40">
        <v>82.57</v>
      </c>
      <c r="N194" s="41">
        <v>8</v>
      </c>
      <c r="O194" s="42" t="s">
        <v>38</v>
      </c>
      <c r="P194" s="43" t="s">
        <v>1372</v>
      </c>
      <c r="Q194" s="43" t="s">
        <v>1372</v>
      </c>
      <c r="R194" s="43" t="s">
        <v>1372</v>
      </c>
      <c r="S194" s="43" t="s">
        <v>1372</v>
      </c>
      <c r="T194" s="43" t="s">
        <v>1372</v>
      </c>
      <c r="U194" s="43" t="s">
        <v>1372</v>
      </c>
      <c r="V194" s="43" t="s">
        <v>1372</v>
      </c>
      <c r="W194" s="43" t="s">
        <v>1372</v>
      </c>
      <c r="X194" s="43" t="s">
        <v>1372</v>
      </c>
      <c r="Y194" s="43" t="s">
        <v>1372</v>
      </c>
      <c r="Z194" s="43" t="s">
        <v>1372</v>
      </c>
      <c r="AA194" s="43" t="s">
        <v>1372</v>
      </c>
      <c r="AB194" s="43" t="s">
        <v>1372</v>
      </c>
      <c r="AC194" s="43" t="s">
        <v>38</v>
      </c>
      <c r="AD194" s="12" t="s">
        <v>1396</v>
      </c>
      <c r="AE194" s="7" t="s">
        <v>606</v>
      </c>
      <c r="AF194" s="61" t="s">
        <v>1373</v>
      </c>
    </row>
    <row r="195" customHeight="1" spans="1:32">
      <c r="A195" s="32">
        <v>193</v>
      </c>
      <c r="B195" s="12" t="s">
        <v>727</v>
      </c>
      <c r="C195" s="12" t="s">
        <v>30</v>
      </c>
      <c r="D195" s="33">
        <v>10190</v>
      </c>
      <c r="E195" s="34" t="s">
        <v>728</v>
      </c>
      <c r="F195" s="34" t="s">
        <v>32</v>
      </c>
      <c r="G195" s="34" t="s">
        <v>83</v>
      </c>
      <c r="H195" s="34" t="s">
        <v>34</v>
      </c>
      <c r="I195" s="39" t="s">
        <v>719</v>
      </c>
      <c r="J195" s="13" t="s">
        <v>604</v>
      </c>
      <c r="K195" s="13" t="s">
        <v>720</v>
      </c>
      <c r="L195" s="33">
        <v>8</v>
      </c>
      <c r="M195" s="40">
        <v>84.02</v>
      </c>
      <c r="N195" s="41">
        <v>5</v>
      </c>
      <c r="O195" s="42" t="s">
        <v>38</v>
      </c>
      <c r="P195" s="43" t="s">
        <v>1372</v>
      </c>
      <c r="Q195" s="43" t="s">
        <v>1372</v>
      </c>
      <c r="R195" s="43" t="s">
        <v>1372</v>
      </c>
      <c r="S195" s="43" t="s">
        <v>1372</v>
      </c>
      <c r="T195" s="43" t="s">
        <v>1372</v>
      </c>
      <c r="U195" s="43" t="s">
        <v>1372</v>
      </c>
      <c r="V195" s="43" t="s">
        <v>1372</v>
      </c>
      <c r="W195" s="43" t="s">
        <v>1372</v>
      </c>
      <c r="X195" s="43" t="s">
        <v>1372</v>
      </c>
      <c r="Y195" s="43" t="s">
        <v>1372</v>
      </c>
      <c r="Z195" s="43" t="s">
        <v>1372</v>
      </c>
      <c r="AA195" s="43" t="s">
        <v>1372</v>
      </c>
      <c r="AB195" s="43" t="s">
        <v>1372</v>
      </c>
      <c r="AC195" s="43" t="s">
        <v>38</v>
      </c>
      <c r="AD195" s="12"/>
      <c r="AE195" s="7" t="s">
        <v>606</v>
      </c>
      <c r="AF195" s="61" t="s">
        <v>1373</v>
      </c>
    </row>
    <row r="196" customHeight="1" spans="1:32">
      <c r="A196" s="32">
        <v>194</v>
      </c>
      <c r="B196" s="12" t="s">
        <v>729</v>
      </c>
      <c r="C196" s="12" t="s">
        <v>57</v>
      </c>
      <c r="D196" s="33">
        <v>10646</v>
      </c>
      <c r="E196" s="34" t="s">
        <v>31</v>
      </c>
      <c r="F196" s="34" t="s">
        <v>32</v>
      </c>
      <c r="G196" s="34" t="s">
        <v>51</v>
      </c>
      <c r="H196" s="34" t="s">
        <v>34</v>
      </c>
      <c r="I196" s="39" t="s">
        <v>719</v>
      </c>
      <c r="J196" s="13" t="s">
        <v>618</v>
      </c>
      <c r="K196" s="13" t="s">
        <v>730</v>
      </c>
      <c r="L196" s="33">
        <v>4</v>
      </c>
      <c r="M196" s="40">
        <v>72.82</v>
      </c>
      <c r="N196" s="41">
        <v>7</v>
      </c>
      <c r="O196" s="42" t="s">
        <v>38</v>
      </c>
      <c r="P196" s="43" t="s">
        <v>1372</v>
      </c>
      <c r="Q196" s="43" t="s">
        <v>1372</v>
      </c>
      <c r="R196" s="43" t="s">
        <v>1372</v>
      </c>
      <c r="S196" s="43" t="s">
        <v>1372</v>
      </c>
      <c r="T196" s="43" t="s">
        <v>1372</v>
      </c>
      <c r="U196" s="43" t="s">
        <v>1372</v>
      </c>
      <c r="V196" s="43" t="s">
        <v>1372</v>
      </c>
      <c r="W196" s="43" t="s">
        <v>1372</v>
      </c>
      <c r="X196" s="43" t="s">
        <v>1372</v>
      </c>
      <c r="Y196" s="43" t="s">
        <v>1372</v>
      </c>
      <c r="Z196" s="43" t="s">
        <v>1372</v>
      </c>
      <c r="AA196" s="43" t="s">
        <v>1372</v>
      </c>
      <c r="AB196" s="43" t="s">
        <v>1372</v>
      </c>
      <c r="AC196" s="43" t="s">
        <v>38</v>
      </c>
      <c r="AD196" s="12"/>
      <c r="AE196" s="7" t="s">
        <v>606</v>
      </c>
      <c r="AF196" s="61" t="s">
        <v>1373</v>
      </c>
    </row>
    <row r="197" customHeight="1" spans="1:32">
      <c r="A197" s="32">
        <v>195</v>
      </c>
      <c r="B197" s="12" t="s">
        <v>731</v>
      </c>
      <c r="C197" s="12" t="s">
        <v>30</v>
      </c>
      <c r="D197" s="33">
        <v>10653</v>
      </c>
      <c r="E197" s="34" t="s">
        <v>31</v>
      </c>
      <c r="F197" s="34" t="s">
        <v>32</v>
      </c>
      <c r="G197" s="34" t="s">
        <v>51</v>
      </c>
      <c r="H197" s="34" t="s">
        <v>34</v>
      </c>
      <c r="I197" s="39" t="s">
        <v>719</v>
      </c>
      <c r="J197" s="13" t="s">
        <v>618</v>
      </c>
      <c r="K197" s="13" t="s">
        <v>730</v>
      </c>
      <c r="L197" s="33">
        <v>4</v>
      </c>
      <c r="M197" s="40">
        <v>78.39</v>
      </c>
      <c r="N197" s="41">
        <v>5</v>
      </c>
      <c r="O197" s="42" t="s">
        <v>38</v>
      </c>
      <c r="P197" s="43" t="s">
        <v>1372</v>
      </c>
      <c r="Q197" s="43" t="s">
        <v>1372</v>
      </c>
      <c r="R197" s="43" t="s">
        <v>1372</v>
      </c>
      <c r="S197" s="43" t="s">
        <v>1372</v>
      </c>
      <c r="T197" s="43" t="s">
        <v>1372</v>
      </c>
      <c r="U197" s="43" t="s">
        <v>1372</v>
      </c>
      <c r="V197" s="43" t="s">
        <v>1372</v>
      </c>
      <c r="W197" s="43" t="s">
        <v>1372</v>
      </c>
      <c r="X197" s="43" t="s">
        <v>1372</v>
      </c>
      <c r="Y197" s="43" t="s">
        <v>1372</v>
      </c>
      <c r="Z197" s="43" t="s">
        <v>1372</v>
      </c>
      <c r="AA197" s="43" t="s">
        <v>1372</v>
      </c>
      <c r="AB197" s="43" t="s">
        <v>1372</v>
      </c>
      <c r="AC197" s="43" t="s">
        <v>38</v>
      </c>
      <c r="AD197" s="12" t="s">
        <v>1399</v>
      </c>
      <c r="AE197" s="7" t="s">
        <v>606</v>
      </c>
      <c r="AF197" s="61" t="s">
        <v>1373</v>
      </c>
    </row>
    <row r="198" customHeight="1" spans="1:32">
      <c r="A198" s="32">
        <v>196</v>
      </c>
      <c r="B198" s="12" t="s">
        <v>732</v>
      </c>
      <c r="C198" s="12" t="s">
        <v>30</v>
      </c>
      <c r="D198" s="33">
        <v>10648</v>
      </c>
      <c r="E198" s="34" t="s">
        <v>31</v>
      </c>
      <c r="F198" s="34" t="s">
        <v>32</v>
      </c>
      <c r="G198" s="34" t="s">
        <v>51</v>
      </c>
      <c r="H198" s="34" t="s">
        <v>34</v>
      </c>
      <c r="I198" s="39" t="s">
        <v>719</v>
      </c>
      <c r="J198" s="13" t="s">
        <v>618</v>
      </c>
      <c r="K198" s="13" t="s">
        <v>730</v>
      </c>
      <c r="L198" s="33">
        <v>4</v>
      </c>
      <c r="M198" s="40">
        <v>85.29</v>
      </c>
      <c r="N198" s="41">
        <v>1</v>
      </c>
      <c r="O198" s="42" t="s">
        <v>38</v>
      </c>
      <c r="P198" s="43" t="s">
        <v>1372</v>
      </c>
      <c r="Q198" s="43" t="s">
        <v>1372</v>
      </c>
      <c r="R198" s="43" t="s">
        <v>1372</v>
      </c>
      <c r="S198" s="43" t="s">
        <v>1372</v>
      </c>
      <c r="T198" s="43" t="s">
        <v>1372</v>
      </c>
      <c r="U198" s="43" t="s">
        <v>1372</v>
      </c>
      <c r="V198" s="43" t="s">
        <v>1372</v>
      </c>
      <c r="W198" s="43" t="s">
        <v>1372</v>
      </c>
      <c r="X198" s="43" t="s">
        <v>1372</v>
      </c>
      <c r="Y198" s="43" t="s">
        <v>1372</v>
      </c>
      <c r="Z198" s="43" t="s">
        <v>1372</v>
      </c>
      <c r="AA198" s="43" t="s">
        <v>1372</v>
      </c>
      <c r="AB198" s="43" t="s">
        <v>1372</v>
      </c>
      <c r="AC198" s="43" t="s">
        <v>38</v>
      </c>
      <c r="AD198" s="12"/>
      <c r="AE198" s="7" t="s">
        <v>606</v>
      </c>
      <c r="AF198" s="61" t="s">
        <v>1373</v>
      </c>
    </row>
    <row r="199" customHeight="1" spans="1:32">
      <c r="A199" s="32">
        <v>197</v>
      </c>
      <c r="B199" s="12" t="s">
        <v>733</v>
      </c>
      <c r="C199" s="12" t="s">
        <v>30</v>
      </c>
      <c r="D199" s="33">
        <v>10647</v>
      </c>
      <c r="E199" s="34" t="s">
        <v>260</v>
      </c>
      <c r="F199" s="34" t="s">
        <v>32</v>
      </c>
      <c r="G199" s="34" t="s">
        <v>643</v>
      </c>
      <c r="H199" s="34" t="s">
        <v>34</v>
      </c>
      <c r="I199" s="39" t="s">
        <v>719</v>
      </c>
      <c r="J199" s="13" t="s">
        <v>618</v>
      </c>
      <c r="K199" s="13" t="s">
        <v>730</v>
      </c>
      <c r="L199" s="33">
        <v>4</v>
      </c>
      <c r="M199" s="40">
        <v>80.15</v>
      </c>
      <c r="N199" s="41">
        <v>4</v>
      </c>
      <c r="O199" s="42" t="s">
        <v>38</v>
      </c>
      <c r="P199" s="43" t="s">
        <v>1372</v>
      </c>
      <c r="Q199" s="43" t="s">
        <v>1372</v>
      </c>
      <c r="R199" s="43" t="s">
        <v>1372</v>
      </c>
      <c r="S199" s="43" t="s">
        <v>1372</v>
      </c>
      <c r="T199" s="43" t="s">
        <v>1372</v>
      </c>
      <c r="U199" s="43" t="s">
        <v>1372</v>
      </c>
      <c r="V199" s="43" t="s">
        <v>1372</v>
      </c>
      <c r="W199" s="43" t="s">
        <v>1372</v>
      </c>
      <c r="X199" s="43" t="s">
        <v>1372</v>
      </c>
      <c r="Y199" s="43" t="s">
        <v>1372</v>
      </c>
      <c r="Z199" s="43" t="s">
        <v>1372</v>
      </c>
      <c r="AA199" s="43" t="s">
        <v>1372</v>
      </c>
      <c r="AB199" s="43" t="s">
        <v>1372</v>
      </c>
      <c r="AC199" s="43" t="s">
        <v>38</v>
      </c>
      <c r="AD199" s="12"/>
      <c r="AE199" s="7" t="s">
        <v>606</v>
      </c>
      <c r="AF199" s="61" t="s">
        <v>1373</v>
      </c>
    </row>
    <row r="200" customHeight="1" spans="1:32">
      <c r="A200" s="32">
        <v>198</v>
      </c>
      <c r="B200" s="12" t="s">
        <v>734</v>
      </c>
      <c r="C200" s="12" t="s">
        <v>30</v>
      </c>
      <c r="D200" s="33">
        <v>10041</v>
      </c>
      <c r="E200" s="34" t="s">
        <v>735</v>
      </c>
      <c r="F200" s="34" t="s">
        <v>32</v>
      </c>
      <c r="G200" s="34" t="s">
        <v>88</v>
      </c>
      <c r="H200" s="34" t="s">
        <v>44</v>
      </c>
      <c r="I200" s="39" t="s">
        <v>719</v>
      </c>
      <c r="J200" s="13" t="s">
        <v>663</v>
      </c>
      <c r="K200" s="13" t="s">
        <v>736</v>
      </c>
      <c r="L200" s="33">
        <v>2</v>
      </c>
      <c r="M200" s="40">
        <v>86.3</v>
      </c>
      <c r="N200" s="41">
        <v>2</v>
      </c>
      <c r="O200" s="42" t="s">
        <v>38</v>
      </c>
      <c r="P200" s="43" t="s">
        <v>1372</v>
      </c>
      <c r="Q200" s="43" t="s">
        <v>1372</v>
      </c>
      <c r="R200" s="43" t="s">
        <v>1372</v>
      </c>
      <c r="S200" s="43" t="s">
        <v>1372</v>
      </c>
      <c r="T200" s="43" t="s">
        <v>1372</v>
      </c>
      <c r="U200" s="43" t="s">
        <v>1372</v>
      </c>
      <c r="V200" s="43" t="s">
        <v>1372</v>
      </c>
      <c r="W200" s="43" t="s">
        <v>1372</v>
      </c>
      <c r="X200" s="43" t="s">
        <v>1372</v>
      </c>
      <c r="Y200" s="43" t="s">
        <v>1372</v>
      </c>
      <c r="Z200" s="43" t="s">
        <v>1372</v>
      </c>
      <c r="AA200" s="43" t="s">
        <v>1372</v>
      </c>
      <c r="AB200" s="43" t="s">
        <v>1372</v>
      </c>
      <c r="AC200" s="43" t="s">
        <v>38</v>
      </c>
      <c r="AD200" s="12"/>
      <c r="AE200" s="7" t="s">
        <v>606</v>
      </c>
      <c r="AF200" s="61" t="s">
        <v>1373</v>
      </c>
    </row>
    <row r="201" customHeight="1" spans="1:32">
      <c r="A201" s="32">
        <v>199</v>
      </c>
      <c r="B201" s="12" t="s">
        <v>737</v>
      </c>
      <c r="C201" s="12" t="s">
        <v>30</v>
      </c>
      <c r="D201" s="33">
        <v>10043</v>
      </c>
      <c r="E201" s="34" t="s">
        <v>738</v>
      </c>
      <c r="F201" s="34" t="s">
        <v>32</v>
      </c>
      <c r="G201" s="34" t="s">
        <v>88</v>
      </c>
      <c r="H201" s="34" t="s">
        <v>131</v>
      </c>
      <c r="I201" s="39" t="s">
        <v>719</v>
      </c>
      <c r="J201" s="13" t="s">
        <v>663</v>
      </c>
      <c r="K201" s="13" t="s">
        <v>736</v>
      </c>
      <c r="L201" s="33">
        <v>2</v>
      </c>
      <c r="M201" s="40">
        <v>86.34</v>
      </c>
      <c r="N201" s="41">
        <v>1</v>
      </c>
      <c r="O201" s="42" t="s">
        <v>38</v>
      </c>
      <c r="P201" s="43" t="s">
        <v>1372</v>
      </c>
      <c r="Q201" s="43" t="s">
        <v>1372</v>
      </c>
      <c r="R201" s="43" t="s">
        <v>1372</v>
      </c>
      <c r="S201" s="43" t="s">
        <v>1372</v>
      </c>
      <c r="T201" s="43" t="s">
        <v>1372</v>
      </c>
      <c r="U201" s="43" t="s">
        <v>1372</v>
      </c>
      <c r="V201" s="43" t="s">
        <v>1372</v>
      </c>
      <c r="W201" s="43" t="s">
        <v>1372</v>
      </c>
      <c r="X201" s="43" t="s">
        <v>1372</v>
      </c>
      <c r="Y201" s="43" t="s">
        <v>1372</v>
      </c>
      <c r="Z201" s="43" t="s">
        <v>1372</v>
      </c>
      <c r="AA201" s="43" t="s">
        <v>1372</v>
      </c>
      <c r="AB201" s="43" t="s">
        <v>1372</v>
      </c>
      <c r="AC201" s="43" t="s">
        <v>38</v>
      </c>
      <c r="AD201" s="12"/>
      <c r="AE201" s="7" t="s">
        <v>606</v>
      </c>
      <c r="AF201" s="61" t="s">
        <v>1373</v>
      </c>
    </row>
    <row r="202" customHeight="1" spans="1:32">
      <c r="A202" s="32">
        <v>200</v>
      </c>
      <c r="B202" s="12" t="s">
        <v>739</v>
      </c>
      <c r="C202" s="12" t="s">
        <v>30</v>
      </c>
      <c r="D202" s="33">
        <v>10564</v>
      </c>
      <c r="E202" s="34" t="s">
        <v>65</v>
      </c>
      <c r="F202" s="34" t="s">
        <v>32</v>
      </c>
      <c r="G202" s="34" t="s">
        <v>287</v>
      </c>
      <c r="H202" s="34" t="s">
        <v>44</v>
      </c>
      <c r="I202" s="39" t="s">
        <v>719</v>
      </c>
      <c r="J202" s="13" t="s">
        <v>645</v>
      </c>
      <c r="K202" s="13" t="s">
        <v>740</v>
      </c>
      <c r="L202" s="33">
        <v>1</v>
      </c>
      <c r="M202" s="40">
        <v>86.63</v>
      </c>
      <c r="N202" s="41">
        <v>1</v>
      </c>
      <c r="O202" s="42" t="s">
        <v>38</v>
      </c>
      <c r="P202" s="43" t="s">
        <v>1372</v>
      </c>
      <c r="Q202" s="43" t="s">
        <v>1372</v>
      </c>
      <c r="R202" s="43" t="s">
        <v>1372</v>
      </c>
      <c r="S202" s="43" t="s">
        <v>1372</v>
      </c>
      <c r="T202" s="43" t="s">
        <v>1372</v>
      </c>
      <c r="U202" s="43" t="s">
        <v>1372</v>
      </c>
      <c r="V202" s="43" t="s">
        <v>1372</v>
      </c>
      <c r="W202" s="43" t="s">
        <v>1372</v>
      </c>
      <c r="X202" s="43" t="s">
        <v>1372</v>
      </c>
      <c r="Y202" s="43" t="s">
        <v>1372</v>
      </c>
      <c r="Z202" s="43" t="s">
        <v>1372</v>
      </c>
      <c r="AA202" s="43" t="s">
        <v>1372</v>
      </c>
      <c r="AB202" s="43" t="s">
        <v>1372</v>
      </c>
      <c r="AC202" s="43" t="s">
        <v>38</v>
      </c>
      <c r="AD202" s="12"/>
      <c r="AE202" s="7" t="s">
        <v>606</v>
      </c>
      <c r="AF202" s="61" t="s">
        <v>1373</v>
      </c>
    </row>
    <row r="203" customHeight="1" spans="1:32">
      <c r="A203" s="32">
        <v>201</v>
      </c>
      <c r="B203" s="12" t="s">
        <v>741</v>
      </c>
      <c r="C203" s="12" t="s">
        <v>57</v>
      </c>
      <c r="D203" s="33">
        <v>10483</v>
      </c>
      <c r="E203" s="34" t="s">
        <v>58</v>
      </c>
      <c r="F203" s="34" t="s">
        <v>32</v>
      </c>
      <c r="G203" s="34" t="s">
        <v>461</v>
      </c>
      <c r="H203" s="34" t="s">
        <v>44</v>
      </c>
      <c r="I203" s="39" t="s">
        <v>719</v>
      </c>
      <c r="J203" s="13" t="s">
        <v>611</v>
      </c>
      <c r="K203" s="13" t="s">
        <v>742</v>
      </c>
      <c r="L203" s="33">
        <v>1</v>
      </c>
      <c r="M203" s="40">
        <v>90.62</v>
      </c>
      <c r="N203" s="41">
        <v>1</v>
      </c>
      <c r="O203" s="42" t="s">
        <v>38</v>
      </c>
      <c r="P203" s="43" t="s">
        <v>1372</v>
      </c>
      <c r="Q203" s="43" t="s">
        <v>1372</v>
      </c>
      <c r="R203" s="43" t="s">
        <v>1372</v>
      </c>
      <c r="S203" s="43" t="s">
        <v>1372</v>
      </c>
      <c r="T203" s="43" t="s">
        <v>1372</v>
      </c>
      <c r="U203" s="43" t="s">
        <v>1372</v>
      </c>
      <c r="V203" s="43" t="s">
        <v>1372</v>
      </c>
      <c r="W203" s="43" t="s">
        <v>1372</v>
      </c>
      <c r="X203" s="43" t="s">
        <v>1372</v>
      </c>
      <c r="Y203" s="43" t="s">
        <v>1372</v>
      </c>
      <c r="Z203" s="43" t="s">
        <v>1372</v>
      </c>
      <c r="AA203" s="43" t="s">
        <v>1372</v>
      </c>
      <c r="AB203" s="43" t="s">
        <v>1372</v>
      </c>
      <c r="AC203" s="43" t="s">
        <v>38</v>
      </c>
      <c r="AD203" s="12" t="s">
        <v>1400</v>
      </c>
      <c r="AE203" s="7" t="s">
        <v>606</v>
      </c>
      <c r="AF203" s="61" t="s">
        <v>1373</v>
      </c>
    </row>
    <row r="204" customHeight="1" spans="1:32">
      <c r="A204" s="32">
        <v>202</v>
      </c>
      <c r="B204" s="12" t="s">
        <v>743</v>
      </c>
      <c r="C204" s="12" t="s">
        <v>30</v>
      </c>
      <c r="D204" s="33">
        <v>10439</v>
      </c>
      <c r="E204" s="34" t="s">
        <v>681</v>
      </c>
      <c r="F204" s="34" t="s">
        <v>32</v>
      </c>
      <c r="G204" s="34" t="s">
        <v>72</v>
      </c>
      <c r="H204" s="34" t="s">
        <v>44</v>
      </c>
      <c r="I204" s="39" t="s">
        <v>719</v>
      </c>
      <c r="J204" s="13" t="s">
        <v>614</v>
      </c>
      <c r="K204" s="13" t="s">
        <v>744</v>
      </c>
      <c r="L204" s="33">
        <v>1</v>
      </c>
      <c r="M204" s="40">
        <v>82.58</v>
      </c>
      <c r="N204" s="41">
        <v>1</v>
      </c>
      <c r="O204" s="42" t="s">
        <v>38</v>
      </c>
      <c r="P204" s="43" t="s">
        <v>1372</v>
      </c>
      <c r="Q204" s="43" t="s">
        <v>1372</v>
      </c>
      <c r="R204" s="43" t="s">
        <v>1372</v>
      </c>
      <c r="S204" s="43" t="s">
        <v>1372</v>
      </c>
      <c r="T204" s="43" t="s">
        <v>1372</v>
      </c>
      <c r="U204" s="43" t="s">
        <v>1372</v>
      </c>
      <c r="V204" s="43" t="s">
        <v>1372</v>
      </c>
      <c r="W204" s="43" t="s">
        <v>1372</v>
      </c>
      <c r="X204" s="43" t="s">
        <v>1372</v>
      </c>
      <c r="Y204" s="43" t="s">
        <v>1372</v>
      </c>
      <c r="Z204" s="43" t="s">
        <v>1372</v>
      </c>
      <c r="AA204" s="43" t="s">
        <v>1372</v>
      </c>
      <c r="AB204" s="43" t="s">
        <v>1372</v>
      </c>
      <c r="AC204" s="43" t="s">
        <v>38</v>
      </c>
      <c r="AD204" s="12"/>
      <c r="AE204" s="7" t="s">
        <v>606</v>
      </c>
      <c r="AF204" s="61" t="s">
        <v>1373</v>
      </c>
    </row>
    <row r="205" customHeight="1" spans="1:32">
      <c r="A205" s="32">
        <v>203</v>
      </c>
      <c r="B205" s="12" t="s">
        <v>745</v>
      </c>
      <c r="C205" s="12" t="s">
        <v>30</v>
      </c>
      <c r="D205" s="33">
        <v>10412</v>
      </c>
      <c r="E205" s="34" t="s">
        <v>31</v>
      </c>
      <c r="F205" s="34" t="s">
        <v>32</v>
      </c>
      <c r="G205" s="34" t="s">
        <v>746</v>
      </c>
      <c r="H205" s="34" t="s">
        <v>131</v>
      </c>
      <c r="I205" s="39" t="s">
        <v>719</v>
      </c>
      <c r="J205" s="13" t="s">
        <v>747</v>
      </c>
      <c r="K205" s="13" t="s">
        <v>748</v>
      </c>
      <c r="L205" s="33">
        <v>1</v>
      </c>
      <c r="M205" s="40">
        <v>82.24</v>
      </c>
      <c r="N205" s="41">
        <v>1</v>
      </c>
      <c r="O205" s="42" t="s">
        <v>38</v>
      </c>
      <c r="P205" s="43" t="s">
        <v>1372</v>
      </c>
      <c r="Q205" s="43" t="s">
        <v>1372</v>
      </c>
      <c r="R205" s="43" t="s">
        <v>1372</v>
      </c>
      <c r="S205" s="43" t="s">
        <v>1372</v>
      </c>
      <c r="T205" s="43" t="s">
        <v>1372</v>
      </c>
      <c r="U205" s="43" t="s">
        <v>1372</v>
      </c>
      <c r="V205" s="43" t="s">
        <v>1372</v>
      </c>
      <c r="W205" s="43" t="s">
        <v>1372</v>
      </c>
      <c r="X205" s="43" t="s">
        <v>1372</v>
      </c>
      <c r="Y205" s="43" t="s">
        <v>1372</v>
      </c>
      <c r="Z205" s="43" t="s">
        <v>1372</v>
      </c>
      <c r="AA205" s="43" t="s">
        <v>1372</v>
      </c>
      <c r="AB205" s="43" t="s">
        <v>1372</v>
      </c>
      <c r="AC205" s="43" t="s">
        <v>38</v>
      </c>
      <c r="AD205" s="12"/>
      <c r="AE205" s="7" t="s">
        <v>606</v>
      </c>
      <c r="AF205" s="61" t="s">
        <v>1373</v>
      </c>
    </row>
    <row r="206" customHeight="1" spans="1:32">
      <c r="A206" s="32">
        <v>204</v>
      </c>
      <c r="B206" s="12" t="s">
        <v>749</v>
      </c>
      <c r="C206" s="12" t="s">
        <v>30</v>
      </c>
      <c r="D206" s="33">
        <v>10203</v>
      </c>
      <c r="E206" s="34" t="s">
        <v>299</v>
      </c>
      <c r="F206" s="34" t="s">
        <v>32</v>
      </c>
      <c r="G206" s="34" t="s">
        <v>83</v>
      </c>
      <c r="H206" s="34" t="s">
        <v>44</v>
      </c>
      <c r="I206" s="39" t="s">
        <v>750</v>
      </c>
      <c r="J206" s="13" t="s">
        <v>604</v>
      </c>
      <c r="K206" s="13" t="s">
        <v>751</v>
      </c>
      <c r="L206" s="33">
        <v>6</v>
      </c>
      <c r="M206" s="40">
        <v>81.98</v>
      </c>
      <c r="N206" s="41">
        <v>4</v>
      </c>
      <c r="O206" s="42" t="s">
        <v>38</v>
      </c>
      <c r="P206" s="43" t="s">
        <v>1372</v>
      </c>
      <c r="Q206" s="43" t="s">
        <v>1372</v>
      </c>
      <c r="R206" s="43" t="s">
        <v>1372</v>
      </c>
      <c r="S206" s="43" t="s">
        <v>1372</v>
      </c>
      <c r="T206" s="43" t="s">
        <v>1372</v>
      </c>
      <c r="U206" s="43" t="s">
        <v>1372</v>
      </c>
      <c r="V206" s="43" t="s">
        <v>1372</v>
      </c>
      <c r="W206" s="43" t="s">
        <v>1372</v>
      </c>
      <c r="X206" s="43" t="s">
        <v>1372</v>
      </c>
      <c r="Y206" s="43" t="s">
        <v>1372</v>
      </c>
      <c r="Z206" s="43" t="s">
        <v>1372</v>
      </c>
      <c r="AA206" s="43" t="s">
        <v>1372</v>
      </c>
      <c r="AB206" s="43" t="s">
        <v>1372</v>
      </c>
      <c r="AC206" s="43" t="s">
        <v>38</v>
      </c>
      <c r="AD206" s="12" t="s">
        <v>1401</v>
      </c>
      <c r="AE206" s="7" t="s">
        <v>606</v>
      </c>
      <c r="AF206" s="61" t="s">
        <v>1373</v>
      </c>
    </row>
    <row r="207" customHeight="1" spans="1:32">
      <c r="A207" s="32">
        <v>205</v>
      </c>
      <c r="B207" s="12" t="s">
        <v>752</v>
      </c>
      <c r="C207" s="12" t="s">
        <v>57</v>
      </c>
      <c r="D207" s="33">
        <v>10193</v>
      </c>
      <c r="E207" s="34" t="s">
        <v>31</v>
      </c>
      <c r="F207" s="34" t="s">
        <v>32</v>
      </c>
      <c r="G207" s="34" t="s">
        <v>83</v>
      </c>
      <c r="H207" s="34" t="s">
        <v>34</v>
      </c>
      <c r="I207" s="39" t="s">
        <v>750</v>
      </c>
      <c r="J207" s="13" t="s">
        <v>604</v>
      </c>
      <c r="K207" s="13" t="s">
        <v>751</v>
      </c>
      <c r="L207" s="33">
        <v>6</v>
      </c>
      <c r="M207" s="40">
        <v>86.08</v>
      </c>
      <c r="N207" s="41">
        <v>1</v>
      </c>
      <c r="O207" s="42" t="s">
        <v>38</v>
      </c>
      <c r="P207" s="43" t="s">
        <v>1372</v>
      </c>
      <c r="Q207" s="43" t="s">
        <v>1372</v>
      </c>
      <c r="R207" s="43" t="s">
        <v>1372</v>
      </c>
      <c r="S207" s="43" t="s">
        <v>1372</v>
      </c>
      <c r="T207" s="43" t="s">
        <v>1372</v>
      </c>
      <c r="U207" s="43" t="s">
        <v>1372</v>
      </c>
      <c r="V207" s="43" t="s">
        <v>1372</v>
      </c>
      <c r="W207" s="43" t="s">
        <v>1372</v>
      </c>
      <c r="X207" s="43" t="s">
        <v>1372</v>
      </c>
      <c r="Y207" s="43" t="s">
        <v>1372</v>
      </c>
      <c r="Z207" s="43" t="s">
        <v>1372</v>
      </c>
      <c r="AA207" s="43" t="s">
        <v>1372</v>
      </c>
      <c r="AB207" s="43" t="s">
        <v>1372</v>
      </c>
      <c r="AC207" s="43" t="s">
        <v>38</v>
      </c>
      <c r="AD207" s="12"/>
      <c r="AE207" s="7" t="s">
        <v>606</v>
      </c>
      <c r="AF207" s="61" t="s">
        <v>1373</v>
      </c>
    </row>
    <row r="208" customHeight="1" spans="1:32">
      <c r="A208" s="32">
        <v>206</v>
      </c>
      <c r="B208" s="12" t="s">
        <v>753</v>
      </c>
      <c r="C208" s="12" t="s">
        <v>30</v>
      </c>
      <c r="D208" s="33">
        <v>10196</v>
      </c>
      <c r="E208" s="34" t="s">
        <v>339</v>
      </c>
      <c r="F208" s="34" t="s">
        <v>32</v>
      </c>
      <c r="G208" s="34" t="s">
        <v>83</v>
      </c>
      <c r="H208" s="34" t="s">
        <v>34</v>
      </c>
      <c r="I208" s="39" t="s">
        <v>750</v>
      </c>
      <c r="J208" s="13" t="s">
        <v>604</v>
      </c>
      <c r="K208" s="13" t="s">
        <v>751</v>
      </c>
      <c r="L208" s="33">
        <v>6</v>
      </c>
      <c r="M208" s="40">
        <v>84.13</v>
      </c>
      <c r="N208" s="41">
        <v>2</v>
      </c>
      <c r="O208" s="42" t="s">
        <v>38</v>
      </c>
      <c r="P208" s="43" t="s">
        <v>1372</v>
      </c>
      <c r="Q208" s="43" t="s">
        <v>1372</v>
      </c>
      <c r="R208" s="43" t="s">
        <v>1372</v>
      </c>
      <c r="S208" s="43" t="s">
        <v>1372</v>
      </c>
      <c r="T208" s="43" t="s">
        <v>1372</v>
      </c>
      <c r="U208" s="43" t="s">
        <v>1372</v>
      </c>
      <c r="V208" s="43" t="s">
        <v>1372</v>
      </c>
      <c r="W208" s="43" t="s">
        <v>1372</v>
      </c>
      <c r="X208" s="43" t="s">
        <v>1372</v>
      </c>
      <c r="Y208" s="43" t="s">
        <v>1372</v>
      </c>
      <c r="Z208" s="43" t="s">
        <v>1372</v>
      </c>
      <c r="AA208" s="43" t="s">
        <v>1372</v>
      </c>
      <c r="AB208" s="43" t="s">
        <v>1372</v>
      </c>
      <c r="AC208" s="43" t="s">
        <v>38</v>
      </c>
      <c r="AD208" s="12"/>
      <c r="AE208" s="7" t="s">
        <v>606</v>
      </c>
      <c r="AF208" s="61" t="s">
        <v>1373</v>
      </c>
    </row>
    <row r="209" customHeight="1" spans="1:32">
      <c r="A209" s="32">
        <v>207</v>
      </c>
      <c r="B209" s="12" t="s">
        <v>754</v>
      </c>
      <c r="C209" s="12" t="s">
        <v>30</v>
      </c>
      <c r="D209" s="33">
        <v>10206</v>
      </c>
      <c r="E209" s="34" t="s">
        <v>309</v>
      </c>
      <c r="F209" s="34" t="s">
        <v>32</v>
      </c>
      <c r="G209" s="34" t="s">
        <v>231</v>
      </c>
      <c r="H209" s="34" t="s">
        <v>34</v>
      </c>
      <c r="I209" s="39" t="s">
        <v>750</v>
      </c>
      <c r="J209" s="13" t="s">
        <v>604</v>
      </c>
      <c r="K209" s="13" t="s">
        <v>751</v>
      </c>
      <c r="L209" s="33">
        <v>6</v>
      </c>
      <c r="M209" s="40">
        <v>81.97</v>
      </c>
      <c r="N209" s="41">
        <v>5</v>
      </c>
      <c r="O209" s="42" t="s">
        <v>38</v>
      </c>
      <c r="P209" s="43" t="s">
        <v>1372</v>
      </c>
      <c r="Q209" s="43" t="s">
        <v>1372</v>
      </c>
      <c r="R209" s="43" t="s">
        <v>1372</v>
      </c>
      <c r="S209" s="43" t="s">
        <v>1372</v>
      </c>
      <c r="T209" s="43" t="s">
        <v>1372</v>
      </c>
      <c r="U209" s="43" t="s">
        <v>1372</v>
      </c>
      <c r="V209" s="43" t="s">
        <v>1372</v>
      </c>
      <c r="W209" s="43" t="s">
        <v>1372</v>
      </c>
      <c r="X209" s="43" t="s">
        <v>1372</v>
      </c>
      <c r="Y209" s="43" t="s">
        <v>1372</v>
      </c>
      <c r="Z209" s="43" t="s">
        <v>1372</v>
      </c>
      <c r="AA209" s="43" t="s">
        <v>1372</v>
      </c>
      <c r="AB209" s="43" t="s">
        <v>1372</v>
      </c>
      <c r="AC209" s="43" t="s">
        <v>38</v>
      </c>
      <c r="AD209" s="12"/>
      <c r="AE209" s="7" t="s">
        <v>606</v>
      </c>
      <c r="AF209" s="61" t="s">
        <v>1373</v>
      </c>
    </row>
    <row r="210" customHeight="1" spans="1:32">
      <c r="A210" s="32">
        <v>208</v>
      </c>
      <c r="B210" s="12" t="s">
        <v>755</v>
      </c>
      <c r="C210" s="12" t="s">
        <v>57</v>
      </c>
      <c r="D210" s="33">
        <v>10215</v>
      </c>
      <c r="E210" s="34" t="s">
        <v>299</v>
      </c>
      <c r="F210" s="34" t="s">
        <v>32</v>
      </c>
      <c r="G210" s="34" t="s">
        <v>83</v>
      </c>
      <c r="H210" s="34" t="s">
        <v>67</v>
      </c>
      <c r="I210" s="39" t="s">
        <v>750</v>
      </c>
      <c r="J210" s="13" t="s">
        <v>604</v>
      </c>
      <c r="K210" s="13" t="s">
        <v>756</v>
      </c>
      <c r="L210" s="33">
        <v>6</v>
      </c>
      <c r="M210" s="40">
        <v>82.26</v>
      </c>
      <c r="N210" s="41">
        <v>6</v>
      </c>
      <c r="O210" s="42" t="s">
        <v>38</v>
      </c>
      <c r="P210" s="43" t="s">
        <v>1372</v>
      </c>
      <c r="Q210" s="43" t="s">
        <v>1372</v>
      </c>
      <c r="R210" s="43" t="s">
        <v>1372</v>
      </c>
      <c r="S210" s="43" t="s">
        <v>1372</v>
      </c>
      <c r="T210" s="43" t="s">
        <v>1372</v>
      </c>
      <c r="U210" s="43" t="s">
        <v>1372</v>
      </c>
      <c r="V210" s="43" t="s">
        <v>1372</v>
      </c>
      <c r="W210" s="43" t="s">
        <v>1372</v>
      </c>
      <c r="X210" s="43" t="s">
        <v>1372</v>
      </c>
      <c r="Y210" s="43" t="s">
        <v>1372</v>
      </c>
      <c r="Z210" s="43" t="s">
        <v>1372</v>
      </c>
      <c r="AA210" s="43" t="s">
        <v>1372</v>
      </c>
      <c r="AB210" s="43" t="s">
        <v>1372</v>
      </c>
      <c r="AC210" s="43" t="s">
        <v>38</v>
      </c>
      <c r="AD210" s="12"/>
      <c r="AE210" s="7" t="s">
        <v>606</v>
      </c>
      <c r="AF210" s="61" t="s">
        <v>1373</v>
      </c>
    </row>
    <row r="211" customHeight="1" spans="1:32">
      <c r="A211" s="32">
        <v>209</v>
      </c>
      <c r="B211" s="12" t="s">
        <v>757</v>
      </c>
      <c r="C211" s="12" t="s">
        <v>30</v>
      </c>
      <c r="D211" s="33">
        <v>10224</v>
      </c>
      <c r="E211" s="34" t="s">
        <v>637</v>
      </c>
      <c r="F211" s="34" t="s">
        <v>32</v>
      </c>
      <c r="G211" s="34" t="s">
        <v>83</v>
      </c>
      <c r="H211" s="34" t="s">
        <v>67</v>
      </c>
      <c r="I211" s="39" t="s">
        <v>750</v>
      </c>
      <c r="J211" s="13" t="s">
        <v>604</v>
      </c>
      <c r="K211" s="13" t="s">
        <v>756</v>
      </c>
      <c r="L211" s="33">
        <v>6</v>
      </c>
      <c r="M211" s="40">
        <v>84</v>
      </c>
      <c r="N211" s="41">
        <v>3</v>
      </c>
      <c r="O211" s="42" t="s">
        <v>38</v>
      </c>
      <c r="P211" s="43" t="s">
        <v>1372</v>
      </c>
      <c r="Q211" s="43" t="s">
        <v>1372</v>
      </c>
      <c r="R211" s="43" t="s">
        <v>1372</v>
      </c>
      <c r="S211" s="43" t="s">
        <v>1372</v>
      </c>
      <c r="T211" s="43" t="s">
        <v>1372</v>
      </c>
      <c r="U211" s="43" t="s">
        <v>1372</v>
      </c>
      <c r="V211" s="43" t="s">
        <v>1372</v>
      </c>
      <c r="W211" s="43" t="s">
        <v>1372</v>
      </c>
      <c r="X211" s="43" t="s">
        <v>1372</v>
      </c>
      <c r="Y211" s="43" t="s">
        <v>1372</v>
      </c>
      <c r="Z211" s="43" t="s">
        <v>1372</v>
      </c>
      <c r="AA211" s="43" t="s">
        <v>1372</v>
      </c>
      <c r="AB211" s="43" t="s">
        <v>1372</v>
      </c>
      <c r="AC211" s="43" t="s">
        <v>38</v>
      </c>
      <c r="AD211" s="12"/>
      <c r="AE211" s="7" t="s">
        <v>606</v>
      </c>
      <c r="AF211" s="61" t="s">
        <v>1373</v>
      </c>
    </row>
    <row r="212" customHeight="1" spans="1:32">
      <c r="A212" s="32">
        <v>210</v>
      </c>
      <c r="B212" s="12" t="s">
        <v>758</v>
      </c>
      <c r="C212" s="12" t="s">
        <v>57</v>
      </c>
      <c r="D212" s="33">
        <v>10216</v>
      </c>
      <c r="E212" s="34" t="s">
        <v>728</v>
      </c>
      <c r="F212" s="34" t="s">
        <v>32</v>
      </c>
      <c r="G212" s="34" t="s">
        <v>759</v>
      </c>
      <c r="H212" s="34" t="s">
        <v>67</v>
      </c>
      <c r="I212" s="39" t="s">
        <v>750</v>
      </c>
      <c r="J212" s="13" t="s">
        <v>604</v>
      </c>
      <c r="K212" s="13" t="s">
        <v>756</v>
      </c>
      <c r="L212" s="33">
        <v>6</v>
      </c>
      <c r="M212" s="40">
        <v>83.79</v>
      </c>
      <c r="N212" s="41">
        <v>4</v>
      </c>
      <c r="O212" s="42" t="s">
        <v>38</v>
      </c>
      <c r="P212" s="43" t="s">
        <v>1372</v>
      </c>
      <c r="Q212" s="43" t="s">
        <v>1372</v>
      </c>
      <c r="R212" s="43" t="s">
        <v>1372</v>
      </c>
      <c r="S212" s="43" t="s">
        <v>1372</v>
      </c>
      <c r="T212" s="43" t="s">
        <v>1372</v>
      </c>
      <c r="U212" s="43" t="s">
        <v>1372</v>
      </c>
      <c r="V212" s="43" t="s">
        <v>1372</v>
      </c>
      <c r="W212" s="43" t="s">
        <v>1372</v>
      </c>
      <c r="X212" s="43" t="s">
        <v>1372</v>
      </c>
      <c r="Y212" s="43" t="s">
        <v>1372</v>
      </c>
      <c r="Z212" s="43" t="s">
        <v>1372</v>
      </c>
      <c r="AA212" s="43" t="s">
        <v>1372</v>
      </c>
      <c r="AB212" s="43" t="s">
        <v>1372</v>
      </c>
      <c r="AC212" s="43" t="s">
        <v>38</v>
      </c>
      <c r="AD212" s="12"/>
      <c r="AE212" s="7" t="s">
        <v>606</v>
      </c>
      <c r="AF212" s="61" t="s">
        <v>1373</v>
      </c>
    </row>
    <row r="213" customHeight="1" spans="1:32">
      <c r="A213" s="32">
        <v>211</v>
      </c>
      <c r="B213" s="12" t="s">
        <v>760</v>
      </c>
      <c r="C213" s="12" t="s">
        <v>30</v>
      </c>
      <c r="D213" s="33">
        <v>10220</v>
      </c>
      <c r="E213" s="34" t="s">
        <v>761</v>
      </c>
      <c r="F213" s="34" t="s">
        <v>32</v>
      </c>
      <c r="G213" s="34" t="s">
        <v>83</v>
      </c>
      <c r="H213" s="34" t="s">
        <v>131</v>
      </c>
      <c r="I213" s="39" t="s">
        <v>750</v>
      </c>
      <c r="J213" s="13" t="s">
        <v>604</v>
      </c>
      <c r="K213" s="13" t="s">
        <v>756</v>
      </c>
      <c r="L213" s="33">
        <v>6</v>
      </c>
      <c r="M213" s="40">
        <v>85.78</v>
      </c>
      <c r="N213" s="41">
        <v>1</v>
      </c>
      <c r="O213" s="42" t="s">
        <v>38</v>
      </c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12" t="s">
        <v>1374</v>
      </c>
      <c r="AE213" s="7" t="s">
        <v>606</v>
      </c>
      <c r="AF213" s="61" t="s">
        <v>1373</v>
      </c>
    </row>
    <row r="214" customHeight="1" spans="1:32">
      <c r="A214" s="32">
        <v>212</v>
      </c>
      <c r="B214" s="12" t="s">
        <v>762</v>
      </c>
      <c r="C214" s="12" t="s">
        <v>30</v>
      </c>
      <c r="D214" s="33">
        <v>10228</v>
      </c>
      <c r="E214" s="34" t="s">
        <v>155</v>
      </c>
      <c r="F214" s="34" t="s">
        <v>32</v>
      </c>
      <c r="G214" s="34" t="s">
        <v>83</v>
      </c>
      <c r="H214" s="34" t="s">
        <v>44</v>
      </c>
      <c r="I214" s="39" t="s">
        <v>750</v>
      </c>
      <c r="J214" s="13" t="s">
        <v>604</v>
      </c>
      <c r="K214" s="13" t="s">
        <v>756</v>
      </c>
      <c r="L214" s="33">
        <v>6</v>
      </c>
      <c r="M214" s="40">
        <v>83.48</v>
      </c>
      <c r="N214" s="41">
        <v>5</v>
      </c>
      <c r="O214" s="42" t="s">
        <v>38</v>
      </c>
      <c r="P214" s="43" t="s">
        <v>1372</v>
      </c>
      <c r="Q214" s="43" t="s">
        <v>1372</v>
      </c>
      <c r="R214" s="43" t="s">
        <v>1372</v>
      </c>
      <c r="S214" s="43" t="s">
        <v>1372</v>
      </c>
      <c r="T214" s="43" t="s">
        <v>1372</v>
      </c>
      <c r="U214" s="43" t="s">
        <v>1372</v>
      </c>
      <c r="V214" s="43" t="s">
        <v>1372</v>
      </c>
      <c r="W214" s="43" t="s">
        <v>1372</v>
      </c>
      <c r="X214" s="43" t="s">
        <v>1372</v>
      </c>
      <c r="Y214" s="43" t="s">
        <v>1372</v>
      </c>
      <c r="Z214" s="43" t="s">
        <v>1372</v>
      </c>
      <c r="AA214" s="43" t="s">
        <v>1372</v>
      </c>
      <c r="AB214" s="43" t="s">
        <v>1372</v>
      </c>
      <c r="AC214" s="43" t="s">
        <v>38</v>
      </c>
      <c r="AD214" s="12" t="s">
        <v>1402</v>
      </c>
      <c r="AE214" s="7" t="s">
        <v>606</v>
      </c>
      <c r="AF214" s="61" t="s">
        <v>1373</v>
      </c>
    </row>
    <row r="215" customHeight="1" spans="1:32">
      <c r="A215" s="32">
        <v>213</v>
      </c>
      <c r="B215" s="12" t="s">
        <v>763</v>
      </c>
      <c r="C215" s="12" t="s">
        <v>30</v>
      </c>
      <c r="D215" s="33">
        <v>10600</v>
      </c>
      <c r="E215" s="34" t="s">
        <v>31</v>
      </c>
      <c r="F215" s="34" t="s">
        <v>32</v>
      </c>
      <c r="G215" s="34" t="s">
        <v>51</v>
      </c>
      <c r="H215" s="34" t="s">
        <v>34</v>
      </c>
      <c r="I215" s="39" t="s">
        <v>750</v>
      </c>
      <c r="J215" s="13" t="s">
        <v>618</v>
      </c>
      <c r="K215" s="13" t="s">
        <v>764</v>
      </c>
      <c r="L215" s="33">
        <v>5</v>
      </c>
      <c r="M215" s="40">
        <v>84.87</v>
      </c>
      <c r="N215" s="41">
        <v>2</v>
      </c>
      <c r="O215" s="42" t="s">
        <v>38</v>
      </c>
      <c r="P215" s="43" t="s">
        <v>1372</v>
      </c>
      <c r="Q215" s="43" t="s">
        <v>1372</v>
      </c>
      <c r="R215" s="43" t="s">
        <v>1372</v>
      </c>
      <c r="S215" s="43" t="s">
        <v>1372</v>
      </c>
      <c r="T215" s="43" t="s">
        <v>1372</v>
      </c>
      <c r="U215" s="43" t="s">
        <v>1372</v>
      </c>
      <c r="V215" s="43" t="s">
        <v>1372</v>
      </c>
      <c r="W215" s="43" t="s">
        <v>1372</v>
      </c>
      <c r="X215" s="43" t="s">
        <v>1372</v>
      </c>
      <c r="Y215" s="43" t="s">
        <v>1372</v>
      </c>
      <c r="Z215" s="43" t="s">
        <v>1372</v>
      </c>
      <c r="AA215" s="43" t="s">
        <v>1372</v>
      </c>
      <c r="AB215" s="43" t="s">
        <v>1372</v>
      </c>
      <c r="AC215" s="43" t="s">
        <v>38</v>
      </c>
      <c r="AD215" s="12"/>
      <c r="AE215" s="7" t="s">
        <v>606</v>
      </c>
      <c r="AF215" s="61" t="s">
        <v>1373</v>
      </c>
    </row>
    <row r="216" customHeight="1" spans="1:32">
      <c r="A216" s="32">
        <v>214</v>
      </c>
      <c r="B216" s="12" t="s">
        <v>765</v>
      </c>
      <c r="C216" s="12" t="s">
        <v>30</v>
      </c>
      <c r="D216" s="33">
        <v>10594</v>
      </c>
      <c r="E216" s="34" t="s">
        <v>136</v>
      </c>
      <c r="F216" s="34" t="s">
        <v>32</v>
      </c>
      <c r="G216" s="34" t="s">
        <v>51</v>
      </c>
      <c r="H216" s="34" t="s">
        <v>34</v>
      </c>
      <c r="I216" s="39" t="s">
        <v>750</v>
      </c>
      <c r="J216" s="13" t="s">
        <v>618</v>
      </c>
      <c r="K216" s="13" t="s">
        <v>764</v>
      </c>
      <c r="L216" s="33">
        <v>5</v>
      </c>
      <c r="M216" s="40">
        <v>82.46</v>
      </c>
      <c r="N216" s="41">
        <v>5</v>
      </c>
      <c r="O216" s="42" t="s">
        <v>38</v>
      </c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12" t="s">
        <v>1374</v>
      </c>
      <c r="AE216" s="7" t="s">
        <v>606</v>
      </c>
      <c r="AF216" s="61" t="s">
        <v>1373</v>
      </c>
    </row>
    <row r="217" customHeight="1" spans="1:32">
      <c r="A217" s="32">
        <v>215</v>
      </c>
      <c r="B217" s="12" t="s">
        <v>766</v>
      </c>
      <c r="C217" s="12" t="s">
        <v>57</v>
      </c>
      <c r="D217" s="33">
        <v>10585</v>
      </c>
      <c r="E217" s="34" t="s">
        <v>31</v>
      </c>
      <c r="F217" s="34" t="s">
        <v>32</v>
      </c>
      <c r="G217" s="34" t="s">
        <v>51</v>
      </c>
      <c r="H217" s="34" t="s">
        <v>34</v>
      </c>
      <c r="I217" s="39" t="s">
        <v>750</v>
      </c>
      <c r="J217" s="13" t="s">
        <v>618</v>
      </c>
      <c r="K217" s="13" t="s">
        <v>764</v>
      </c>
      <c r="L217" s="33">
        <v>5</v>
      </c>
      <c r="M217" s="40">
        <v>85.86</v>
      </c>
      <c r="N217" s="41">
        <v>1</v>
      </c>
      <c r="O217" s="42" t="s">
        <v>38</v>
      </c>
      <c r="P217" s="43" t="s">
        <v>1372</v>
      </c>
      <c r="Q217" s="43" t="s">
        <v>1372</v>
      </c>
      <c r="R217" s="43" t="s">
        <v>1372</v>
      </c>
      <c r="S217" s="43" t="s">
        <v>1372</v>
      </c>
      <c r="T217" s="43" t="s">
        <v>1372</v>
      </c>
      <c r="U217" s="43" t="s">
        <v>1372</v>
      </c>
      <c r="V217" s="43" t="s">
        <v>1372</v>
      </c>
      <c r="W217" s="43" t="s">
        <v>1372</v>
      </c>
      <c r="X217" s="43" t="s">
        <v>1372</v>
      </c>
      <c r="Y217" s="43" t="s">
        <v>1372</v>
      </c>
      <c r="Z217" s="43" t="s">
        <v>1372</v>
      </c>
      <c r="AA217" s="43" t="s">
        <v>1372</v>
      </c>
      <c r="AB217" s="43" t="s">
        <v>1372</v>
      </c>
      <c r="AC217" s="43" t="s">
        <v>38</v>
      </c>
      <c r="AD217" s="12"/>
      <c r="AE217" s="7" t="s">
        <v>606</v>
      </c>
      <c r="AF217" s="61" t="s">
        <v>1373</v>
      </c>
    </row>
    <row r="218" customHeight="1" spans="1:32">
      <c r="A218" s="32">
        <v>216</v>
      </c>
      <c r="B218" s="12" t="s">
        <v>767</v>
      </c>
      <c r="C218" s="12" t="s">
        <v>30</v>
      </c>
      <c r="D218" s="33">
        <v>10592</v>
      </c>
      <c r="E218" s="34" t="s">
        <v>31</v>
      </c>
      <c r="F218" s="34" t="s">
        <v>32</v>
      </c>
      <c r="G218" s="34" t="s">
        <v>643</v>
      </c>
      <c r="H218" s="34" t="s">
        <v>34</v>
      </c>
      <c r="I218" s="39" t="s">
        <v>750</v>
      </c>
      <c r="J218" s="13" t="s">
        <v>618</v>
      </c>
      <c r="K218" s="13" t="s">
        <v>764</v>
      </c>
      <c r="L218" s="33">
        <v>5</v>
      </c>
      <c r="M218" s="40">
        <v>78.08</v>
      </c>
      <c r="N218" s="41">
        <v>9</v>
      </c>
      <c r="O218" s="42" t="s">
        <v>38</v>
      </c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12" t="s">
        <v>1374</v>
      </c>
      <c r="AE218" s="7" t="s">
        <v>606</v>
      </c>
      <c r="AF218" s="61" t="s">
        <v>1373</v>
      </c>
    </row>
    <row r="219" customHeight="1" spans="1:32">
      <c r="A219" s="32">
        <v>217</v>
      </c>
      <c r="B219" s="12" t="s">
        <v>768</v>
      </c>
      <c r="C219" s="12" t="s">
        <v>30</v>
      </c>
      <c r="D219" s="33">
        <v>10586</v>
      </c>
      <c r="E219" s="34" t="s">
        <v>31</v>
      </c>
      <c r="F219" s="34" t="s">
        <v>32</v>
      </c>
      <c r="G219" s="34" t="s">
        <v>51</v>
      </c>
      <c r="H219" s="34" t="s">
        <v>34</v>
      </c>
      <c r="I219" s="39" t="s">
        <v>750</v>
      </c>
      <c r="J219" s="13" t="s">
        <v>618</v>
      </c>
      <c r="K219" s="13" t="s">
        <v>764</v>
      </c>
      <c r="L219" s="33">
        <v>5</v>
      </c>
      <c r="M219" s="40">
        <v>80.03</v>
      </c>
      <c r="N219" s="41">
        <v>7</v>
      </c>
      <c r="O219" s="42" t="s">
        <v>38</v>
      </c>
      <c r="P219" s="43" t="s">
        <v>1372</v>
      </c>
      <c r="Q219" s="43" t="s">
        <v>1372</v>
      </c>
      <c r="R219" s="43" t="s">
        <v>1372</v>
      </c>
      <c r="S219" s="43" t="s">
        <v>1372</v>
      </c>
      <c r="T219" s="43" t="s">
        <v>1372</v>
      </c>
      <c r="U219" s="43" t="s">
        <v>1372</v>
      </c>
      <c r="V219" s="43" t="s">
        <v>1372</v>
      </c>
      <c r="W219" s="43" t="s">
        <v>1372</v>
      </c>
      <c r="X219" s="43" t="s">
        <v>1372</v>
      </c>
      <c r="Y219" s="43" t="s">
        <v>1372</v>
      </c>
      <c r="Z219" s="43" t="s">
        <v>1372</v>
      </c>
      <c r="AA219" s="43" t="s">
        <v>1372</v>
      </c>
      <c r="AB219" s="43" t="s">
        <v>1372</v>
      </c>
      <c r="AC219" s="43" t="s">
        <v>38</v>
      </c>
      <c r="AD219" s="12"/>
      <c r="AE219" s="7" t="s">
        <v>606</v>
      </c>
      <c r="AF219" s="61" t="s">
        <v>1373</v>
      </c>
    </row>
    <row r="220" customHeight="1" spans="1:32">
      <c r="A220" s="32">
        <v>218</v>
      </c>
      <c r="B220" s="12" t="s">
        <v>769</v>
      </c>
      <c r="C220" s="12" t="s">
        <v>30</v>
      </c>
      <c r="D220" s="33">
        <v>10006</v>
      </c>
      <c r="E220" s="34" t="s">
        <v>635</v>
      </c>
      <c r="F220" s="34" t="s">
        <v>32</v>
      </c>
      <c r="G220" s="34" t="s">
        <v>88</v>
      </c>
      <c r="H220" s="34" t="s">
        <v>131</v>
      </c>
      <c r="I220" s="39" t="s">
        <v>750</v>
      </c>
      <c r="J220" s="13" t="s">
        <v>663</v>
      </c>
      <c r="K220" s="13" t="s">
        <v>770</v>
      </c>
      <c r="L220" s="33">
        <v>2</v>
      </c>
      <c r="M220" s="40">
        <v>87.35</v>
      </c>
      <c r="N220" s="41">
        <v>2</v>
      </c>
      <c r="O220" s="42" t="s">
        <v>38</v>
      </c>
      <c r="P220" s="43" t="s">
        <v>1372</v>
      </c>
      <c r="Q220" s="43" t="s">
        <v>1372</v>
      </c>
      <c r="R220" s="43" t="s">
        <v>1372</v>
      </c>
      <c r="S220" s="43" t="s">
        <v>1372</v>
      </c>
      <c r="T220" s="43" t="s">
        <v>1372</v>
      </c>
      <c r="U220" s="43" t="s">
        <v>1372</v>
      </c>
      <c r="V220" s="43" t="s">
        <v>1372</v>
      </c>
      <c r="W220" s="43" t="s">
        <v>1372</v>
      </c>
      <c r="X220" s="43" t="s">
        <v>1372</v>
      </c>
      <c r="Y220" s="43" t="s">
        <v>1372</v>
      </c>
      <c r="Z220" s="43" t="s">
        <v>1372</v>
      </c>
      <c r="AA220" s="43" t="s">
        <v>1372</v>
      </c>
      <c r="AB220" s="43" t="s">
        <v>1372</v>
      </c>
      <c r="AC220" s="43" t="s">
        <v>38</v>
      </c>
      <c r="AD220" s="12"/>
      <c r="AE220" s="7" t="s">
        <v>606</v>
      </c>
      <c r="AF220" s="61" t="s">
        <v>1373</v>
      </c>
    </row>
    <row r="221" customHeight="1" spans="1:32">
      <c r="A221" s="32">
        <v>219</v>
      </c>
      <c r="B221" s="12" t="s">
        <v>771</v>
      </c>
      <c r="C221" s="12" t="s">
        <v>30</v>
      </c>
      <c r="D221" s="33">
        <v>10014</v>
      </c>
      <c r="E221" s="34" t="s">
        <v>31</v>
      </c>
      <c r="F221" s="34" t="s">
        <v>32</v>
      </c>
      <c r="G221" s="34" t="s">
        <v>88</v>
      </c>
      <c r="H221" s="34" t="s">
        <v>67</v>
      </c>
      <c r="I221" s="39" t="s">
        <v>750</v>
      </c>
      <c r="J221" s="13" t="s">
        <v>663</v>
      </c>
      <c r="K221" s="13" t="s">
        <v>770</v>
      </c>
      <c r="L221" s="33">
        <v>2</v>
      </c>
      <c r="M221" s="40">
        <v>88.91</v>
      </c>
      <c r="N221" s="41">
        <v>1</v>
      </c>
      <c r="O221" s="42" t="s">
        <v>38</v>
      </c>
      <c r="P221" s="43" t="s">
        <v>1372</v>
      </c>
      <c r="Q221" s="43" t="s">
        <v>1372</v>
      </c>
      <c r="R221" s="43" t="s">
        <v>1372</v>
      </c>
      <c r="S221" s="43" t="s">
        <v>1372</v>
      </c>
      <c r="T221" s="43" t="s">
        <v>1372</v>
      </c>
      <c r="U221" s="43" t="s">
        <v>1372</v>
      </c>
      <c r="V221" s="43" t="s">
        <v>1372</v>
      </c>
      <c r="W221" s="43" t="s">
        <v>1372</v>
      </c>
      <c r="X221" s="43" t="s">
        <v>1372</v>
      </c>
      <c r="Y221" s="43" t="s">
        <v>1372</v>
      </c>
      <c r="Z221" s="43" t="s">
        <v>1372</v>
      </c>
      <c r="AA221" s="43" t="s">
        <v>1372</v>
      </c>
      <c r="AB221" s="43" t="s">
        <v>1372</v>
      </c>
      <c r="AC221" s="43" t="s">
        <v>38</v>
      </c>
      <c r="AD221" s="12"/>
      <c r="AE221" s="7" t="s">
        <v>606</v>
      </c>
      <c r="AF221" s="61" t="s">
        <v>1373</v>
      </c>
    </row>
    <row r="222" customHeight="1" spans="1:32">
      <c r="A222" s="32">
        <v>220</v>
      </c>
      <c r="B222" s="12" t="s">
        <v>772</v>
      </c>
      <c r="C222" s="12" t="s">
        <v>30</v>
      </c>
      <c r="D222" s="33">
        <v>10655</v>
      </c>
      <c r="E222" s="34" t="s">
        <v>773</v>
      </c>
      <c r="F222" s="34" t="s">
        <v>32</v>
      </c>
      <c r="G222" s="34" t="s">
        <v>643</v>
      </c>
      <c r="H222" s="34" t="s">
        <v>44</v>
      </c>
      <c r="I222" s="39" t="s">
        <v>774</v>
      </c>
      <c r="J222" s="13" t="s">
        <v>618</v>
      </c>
      <c r="K222" s="13" t="s">
        <v>775</v>
      </c>
      <c r="L222" s="33">
        <v>1</v>
      </c>
      <c r="M222" s="40">
        <v>75.72</v>
      </c>
      <c r="N222" s="41">
        <v>1</v>
      </c>
      <c r="O222" s="42" t="s">
        <v>38</v>
      </c>
      <c r="P222" s="43" t="s">
        <v>1372</v>
      </c>
      <c r="Q222" s="43" t="s">
        <v>1372</v>
      </c>
      <c r="R222" s="43" t="s">
        <v>1372</v>
      </c>
      <c r="S222" s="43" t="s">
        <v>1372</v>
      </c>
      <c r="T222" s="43" t="s">
        <v>1372</v>
      </c>
      <c r="U222" s="43" t="s">
        <v>1372</v>
      </c>
      <c r="V222" s="43" t="s">
        <v>1372</v>
      </c>
      <c r="W222" s="43" t="s">
        <v>1372</v>
      </c>
      <c r="X222" s="43" t="s">
        <v>1372</v>
      </c>
      <c r="Y222" s="43" t="s">
        <v>1372</v>
      </c>
      <c r="Z222" s="43" t="s">
        <v>1372</v>
      </c>
      <c r="AA222" s="43" t="s">
        <v>1372</v>
      </c>
      <c r="AB222" s="43" t="s">
        <v>1372</v>
      </c>
      <c r="AC222" s="43" t="s">
        <v>38</v>
      </c>
      <c r="AD222" s="12"/>
      <c r="AE222" s="7" t="s">
        <v>606</v>
      </c>
      <c r="AF222" s="61" t="s">
        <v>1373</v>
      </c>
    </row>
    <row r="223" customHeight="1" spans="1:32">
      <c r="A223" s="32">
        <v>221</v>
      </c>
      <c r="B223" s="12" t="s">
        <v>776</v>
      </c>
      <c r="C223" s="12" t="s">
        <v>30</v>
      </c>
      <c r="D223" s="33">
        <v>10500</v>
      </c>
      <c r="E223" s="34" t="s">
        <v>155</v>
      </c>
      <c r="F223" s="34" t="s">
        <v>32</v>
      </c>
      <c r="G223" s="34" t="s">
        <v>461</v>
      </c>
      <c r="H223" s="34" t="s">
        <v>44</v>
      </c>
      <c r="I223" s="39" t="s">
        <v>774</v>
      </c>
      <c r="J223" s="13" t="s">
        <v>611</v>
      </c>
      <c r="K223" s="13" t="s">
        <v>777</v>
      </c>
      <c r="L223" s="33">
        <v>1</v>
      </c>
      <c r="M223" s="40">
        <v>81.72</v>
      </c>
      <c r="N223" s="41">
        <v>1</v>
      </c>
      <c r="O223" s="42" t="s">
        <v>38</v>
      </c>
      <c r="P223" s="43" t="s">
        <v>1372</v>
      </c>
      <c r="Q223" s="43" t="s">
        <v>1372</v>
      </c>
      <c r="R223" s="43" t="s">
        <v>1372</v>
      </c>
      <c r="S223" s="43" t="s">
        <v>1372</v>
      </c>
      <c r="T223" s="43" t="s">
        <v>1372</v>
      </c>
      <c r="U223" s="43" t="s">
        <v>1372</v>
      </c>
      <c r="V223" s="43" t="s">
        <v>1372</v>
      </c>
      <c r="W223" s="43" t="s">
        <v>1372</v>
      </c>
      <c r="X223" s="43" t="s">
        <v>1372</v>
      </c>
      <c r="Y223" s="43" t="s">
        <v>1372</v>
      </c>
      <c r="Z223" s="43" t="s">
        <v>1372</v>
      </c>
      <c r="AA223" s="43" t="s">
        <v>1372</v>
      </c>
      <c r="AB223" s="43" t="s">
        <v>1372</v>
      </c>
      <c r="AC223" s="43" t="s">
        <v>38</v>
      </c>
      <c r="AD223" s="12" t="s">
        <v>1403</v>
      </c>
      <c r="AE223" s="7" t="s">
        <v>606</v>
      </c>
      <c r="AF223" s="61" t="s">
        <v>1373</v>
      </c>
    </row>
    <row r="224" customHeight="1" spans="1:32">
      <c r="A224" s="32">
        <v>222</v>
      </c>
      <c r="B224" s="12" t="s">
        <v>778</v>
      </c>
      <c r="C224" s="12" t="s">
        <v>30</v>
      </c>
      <c r="D224" s="33">
        <v>10342</v>
      </c>
      <c r="E224" s="34" t="s">
        <v>761</v>
      </c>
      <c r="F224" s="34" t="s">
        <v>32</v>
      </c>
      <c r="G224" s="34" t="s">
        <v>83</v>
      </c>
      <c r="H224" s="34" t="s">
        <v>131</v>
      </c>
      <c r="I224" s="39" t="s">
        <v>779</v>
      </c>
      <c r="J224" s="13" t="s">
        <v>604</v>
      </c>
      <c r="K224" s="13" t="s">
        <v>780</v>
      </c>
      <c r="L224" s="33">
        <v>1</v>
      </c>
      <c r="M224" s="40">
        <v>82.4</v>
      </c>
      <c r="N224" s="41">
        <v>1</v>
      </c>
      <c r="O224" s="42" t="s">
        <v>38</v>
      </c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12" t="s">
        <v>1374</v>
      </c>
      <c r="AE224" s="7" t="s">
        <v>606</v>
      </c>
      <c r="AF224" s="61" t="s">
        <v>1373</v>
      </c>
    </row>
    <row r="225" customHeight="1" spans="1:32">
      <c r="A225" s="32">
        <v>223</v>
      </c>
      <c r="B225" s="35" t="s">
        <v>781</v>
      </c>
      <c r="C225" s="12" t="s">
        <v>57</v>
      </c>
      <c r="D225" s="33">
        <v>10657</v>
      </c>
      <c r="E225" s="34" t="s">
        <v>136</v>
      </c>
      <c r="F225" s="34" t="s">
        <v>32</v>
      </c>
      <c r="G225" s="34" t="s">
        <v>51</v>
      </c>
      <c r="H225" s="34" t="s">
        <v>34</v>
      </c>
      <c r="I225" s="39" t="s">
        <v>779</v>
      </c>
      <c r="J225" s="13" t="s">
        <v>618</v>
      </c>
      <c r="K225" s="13" t="s">
        <v>782</v>
      </c>
      <c r="L225" s="33">
        <v>1</v>
      </c>
      <c r="M225" s="40">
        <v>77.87</v>
      </c>
      <c r="N225" s="41">
        <v>1</v>
      </c>
      <c r="O225" s="42" t="s">
        <v>38</v>
      </c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12" t="s">
        <v>1374</v>
      </c>
      <c r="AE225" s="7" t="s">
        <v>606</v>
      </c>
      <c r="AF225" s="61" t="s">
        <v>1373</v>
      </c>
    </row>
    <row r="226" customHeight="1" spans="1:32">
      <c r="A226" s="32">
        <v>224</v>
      </c>
      <c r="B226" s="12" t="s">
        <v>783</v>
      </c>
      <c r="C226" s="12" t="s">
        <v>30</v>
      </c>
      <c r="D226" s="33">
        <v>10241</v>
      </c>
      <c r="E226" s="34" t="s">
        <v>309</v>
      </c>
      <c r="F226" s="34" t="s">
        <v>32</v>
      </c>
      <c r="G226" s="34" t="s">
        <v>231</v>
      </c>
      <c r="H226" s="34" t="s">
        <v>34</v>
      </c>
      <c r="I226" s="39" t="s">
        <v>784</v>
      </c>
      <c r="J226" s="13" t="s">
        <v>604</v>
      </c>
      <c r="K226" s="13" t="s">
        <v>785</v>
      </c>
      <c r="L226" s="33">
        <v>6</v>
      </c>
      <c r="M226" s="40">
        <v>78.62</v>
      </c>
      <c r="N226" s="41">
        <v>6</v>
      </c>
      <c r="O226" s="42" t="s">
        <v>38</v>
      </c>
      <c r="P226" s="43" t="s">
        <v>1372</v>
      </c>
      <c r="Q226" s="43" t="s">
        <v>1372</v>
      </c>
      <c r="R226" s="43" t="s">
        <v>1372</v>
      </c>
      <c r="S226" s="43" t="s">
        <v>1372</v>
      </c>
      <c r="T226" s="43" t="s">
        <v>1372</v>
      </c>
      <c r="U226" s="43" t="s">
        <v>1372</v>
      </c>
      <c r="V226" s="43" t="s">
        <v>1372</v>
      </c>
      <c r="W226" s="43" t="s">
        <v>1372</v>
      </c>
      <c r="X226" s="43" t="s">
        <v>1372</v>
      </c>
      <c r="Y226" s="43" t="s">
        <v>1372</v>
      </c>
      <c r="Z226" s="43" t="s">
        <v>1372</v>
      </c>
      <c r="AA226" s="43" t="s">
        <v>1372</v>
      </c>
      <c r="AB226" s="43" t="s">
        <v>1372</v>
      </c>
      <c r="AC226" s="43" t="s">
        <v>38</v>
      </c>
      <c r="AD226" s="12"/>
      <c r="AE226" s="7" t="s">
        <v>606</v>
      </c>
      <c r="AF226" s="61" t="s">
        <v>1373</v>
      </c>
    </row>
    <row r="227" customHeight="1" spans="1:32">
      <c r="A227" s="32">
        <v>225</v>
      </c>
      <c r="B227" s="12" t="s">
        <v>786</v>
      </c>
      <c r="C227" s="12" t="s">
        <v>30</v>
      </c>
      <c r="D227" s="33">
        <v>10251</v>
      </c>
      <c r="E227" s="34" t="s">
        <v>787</v>
      </c>
      <c r="F227" s="34" t="s">
        <v>32</v>
      </c>
      <c r="G227" s="34" t="s">
        <v>231</v>
      </c>
      <c r="H227" s="34" t="s">
        <v>131</v>
      </c>
      <c r="I227" s="39" t="s">
        <v>784</v>
      </c>
      <c r="J227" s="13" t="s">
        <v>604</v>
      </c>
      <c r="K227" s="13" t="s">
        <v>785</v>
      </c>
      <c r="L227" s="33">
        <v>6</v>
      </c>
      <c r="M227" s="40">
        <v>79.08</v>
      </c>
      <c r="N227" s="41">
        <v>4</v>
      </c>
      <c r="O227" s="42" t="s">
        <v>38</v>
      </c>
      <c r="P227" s="43" t="s">
        <v>1372</v>
      </c>
      <c r="Q227" s="43" t="s">
        <v>1372</v>
      </c>
      <c r="R227" s="43" t="s">
        <v>1372</v>
      </c>
      <c r="S227" s="43" t="s">
        <v>1372</v>
      </c>
      <c r="T227" s="64" t="s">
        <v>1404</v>
      </c>
      <c r="U227" s="65"/>
      <c r="V227" s="43" t="s">
        <v>1372</v>
      </c>
      <c r="W227" s="43" t="s">
        <v>1372</v>
      </c>
      <c r="X227" s="43" t="s">
        <v>1372</v>
      </c>
      <c r="Y227" s="43" t="s">
        <v>1372</v>
      </c>
      <c r="Z227" s="43" t="s">
        <v>1372</v>
      </c>
      <c r="AA227" s="43" t="s">
        <v>1372</v>
      </c>
      <c r="AB227" s="43" t="s">
        <v>1405</v>
      </c>
      <c r="AC227" s="43" t="s">
        <v>1380</v>
      </c>
      <c r="AD227" s="13" t="s">
        <v>1406</v>
      </c>
      <c r="AE227" s="7" t="s">
        <v>606</v>
      </c>
      <c r="AF227" s="61" t="s">
        <v>1373</v>
      </c>
    </row>
    <row r="228" customHeight="1" spans="1:32">
      <c r="A228" s="32">
        <v>226</v>
      </c>
      <c r="B228" s="12" t="s">
        <v>788</v>
      </c>
      <c r="C228" s="12" t="s">
        <v>30</v>
      </c>
      <c r="D228" s="33">
        <v>10245</v>
      </c>
      <c r="E228" s="34" t="s">
        <v>136</v>
      </c>
      <c r="F228" s="34" t="s">
        <v>32</v>
      </c>
      <c r="G228" s="34" t="s">
        <v>643</v>
      </c>
      <c r="H228" s="34" t="s">
        <v>34</v>
      </c>
      <c r="I228" s="39" t="s">
        <v>784</v>
      </c>
      <c r="J228" s="13" t="s">
        <v>604</v>
      </c>
      <c r="K228" s="13" t="s">
        <v>785</v>
      </c>
      <c r="L228" s="33">
        <v>6</v>
      </c>
      <c r="M228" s="40">
        <v>83.61</v>
      </c>
      <c r="N228" s="41">
        <v>2</v>
      </c>
      <c r="O228" s="42" t="s">
        <v>38</v>
      </c>
      <c r="P228" s="43" t="s">
        <v>1372</v>
      </c>
      <c r="Q228" s="43" t="s">
        <v>1372</v>
      </c>
      <c r="R228" s="43" t="s">
        <v>1372</v>
      </c>
      <c r="S228" s="43" t="s">
        <v>1372</v>
      </c>
      <c r="T228" s="43" t="s">
        <v>1372</v>
      </c>
      <c r="U228" s="43" t="s">
        <v>1372</v>
      </c>
      <c r="V228" s="43" t="s">
        <v>1372</v>
      </c>
      <c r="W228" s="43" t="s">
        <v>1372</v>
      </c>
      <c r="X228" s="43" t="s">
        <v>1372</v>
      </c>
      <c r="Y228" s="43" t="s">
        <v>1372</v>
      </c>
      <c r="Z228" s="43" t="s">
        <v>1372</v>
      </c>
      <c r="AA228" s="43" t="s">
        <v>1372</v>
      </c>
      <c r="AB228" s="43" t="s">
        <v>1372</v>
      </c>
      <c r="AC228" s="43" t="s">
        <v>38</v>
      </c>
      <c r="AD228" s="12"/>
      <c r="AE228" s="7" t="s">
        <v>606</v>
      </c>
      <c r="AF228" s="61" t="s">
        <v>1373</v>
      </c>
    </row>
    <row r="229" customHeight="1" spans="1:32">
      <c r="A229" s="32">
        <v>227</v>
      </c>
      <c r="B229" s="12" t="s">
        <v>789</v>
      </c>
      <c r="C229" s="12" t="s">
        <v>57</v>
      </c>
      <c r="D229" s="33">
        <v>10244</v>
      </c>
      <c r="E229" s="34" t="s">
        <v>790</v>
      </c>
      <c r="F229" s="34" t="s">
        <v>32</v>
      </c>
      <c r="G229" s="34" t="s">
        <v>83</v>
      </c>
      <c r="H229" s="34" t="s">
        <v>44</v>
      </c>
      <c r="I229" s="39" t="s">
        <v>784</v>
      </c>
      <c r="J229" s="13" t="s">
        <v>604</v>
      </c>
      <c r="K229" s="13" t="s">
        <v>785</v>
      </c>
      <c r="L229" s="33">
        <v>6</v>
      </c>
      <c r="M229" s="40">
        <v>86.02</v>
      </c>
      <c r="N229" s="41">
        <v>1</v>
      </c>
      <c r="O229" s="42" t="s">
        <v>38</v>
      </c>
      <c r="P229" s="43" t="s">
        <v>1372</v>
      </c>
      <c r="Q229" s="43" t="s">
        <v>1372</v>
      </c>
      <c r="R229" s="43" t="s">
        <v>1372</v>
      </c>
      <c r="S229" s="43" t="s">
        <v>1372</v>
      </c>
      <c r="T229" s="43" t="s">
        <v>1372</v>
      </c>
      <c r="U229" s="43" t="s">
        <v>1372</v>
      </c>
      <c r="V229" s="43" t="s">
        <v>1372</v>
      </c>
      <c r="W229" s="43" t="s">
        <v>1372</v>
      </c>
      <c r="X229" s="43" t="s">
        <v>1372</v>
      </c>
      <c r="Y229" s="43" t="s">
        <v>1372</v>
      </c>
      <c r="Z229" s="43" t="s">
        <v>1372</v>
      </c>
      <c r="AA229" s="43" t="s">
        <v>1372</v>
      </c>
      <c r="AB229" s="43" t="s">
        <v>1372</v>
      </c>
      <c r="AC229" s="43" t="s">
        <v>38</v>
      </c>
      <c r="AD229" s="12"/>
      <c r="AE229" s="7" t="s">
        <v>606</v>
      </c>
      <c r="AF229" s="61" t="s">
        <v>1373</v>
      </c>
    </row>
    <row r="230" customHeight="1" spans="1:32">
      <c r="A230" s="32">
        <v>228</v>
      </c>
      <c r="B230" s="12" t="s">
        <v>791</v>
      </c>
      <c r="C230" s="12" t="s">
        <v>30</v>
      </c>
      <c r="D230" s="33">
        <v>10261</v>
      </c>
      <c r="E230" s="34" t="s">
        <v>637</v>
      </c>
      <c r="F230" s="34" t="s">
        <v>32</v>
      </c>
      <c r="G230" s="34" t="s">
        <v>83</v>
      </c>
      <c r="H230" s="34" t="s">
        <v>34</v>
      </c>
      <c r="I230" s="39" t="s">
        <v>784</v>
      </c>
      <c r="J230" s="13" t="s">
        <v>604</v>
      </c>
      <c r="K230" s="13" t="s">
        <v>785</v>
      </c>
      <c r="L230" s="33">
        <v>6</v>
      </c>
      <c r="M230" s="40">
        <v>81.79</v>
      </c>
      <c r="N230" s="41">
        <v>3</v>
      </c>
      <c r="O230" s="42" t="s">
        <v>38</v>
      </c>
      <c r="P230" s="43" t="s">
        <v>1372</v>
      </c>
      <c r="Q230" s="43" t="s">
        <v>1372</v>
      </c>
      <c r="R230" s="43" t="s">
        <v>1372</v>
      </c>
      <c r="S230" s="43" t="s">
        <v>1372</v>
      </c>
      <c r="T230" s="43" t="s">
        <v>1372</v>
      </c>
      <c r="U230" s="43" t="s">
        <v>1372</v>
      </c>
      <c r="V230" s="43" t="s">
        <v>1372</v>
      </c>
      <c r="W230" s="43" t="s">
        <v>1372</v>
      </c>
      <c r="X230" s="43" t="s">
        <v>1372</v>
      </c>
      <c r="Y230" s="43" t="s">
        <v>1372</v>
      </c>
      <c r="Z230" s="43" t="s">
        <v>1372</v>
      </c>
      <c r="AA230" s="43" t="s">
        <v>1372</v>
      </c>
      <c r="AB230" s="43" t="s">
        <v>1372</v>
      </c>
      <c r="AC230" s="43" t="s">
        <v>38</v>
      </c>
      <c r="AD230" s="12" t="s">
        <v>1407</v>
      </c>
      <c r="AE230" s="7" t="s">
        <v>606</v>
      </c>
      <c r="AF230" s="61" t="s">
        <v>1373</v>
      </c>
    </row>
    <row r="231" customHeight="1" spans="1:32">
      <c r="A231" s="32">
        <v>229</v>
      </c>
      <c r="B231" s="12" t="s">
        <v>792</v>
      </c>
      <c r="C231" s="12" t="s">
        <v>30</v>
      </c>
      <c r="D231" s="33">
        <v>10253</v>
      </c>
      <c r="E231" s="34" t="s">
        <v>309</v>
      </c>
      <c r="F231" s="34" t="s">
        <v>32</v>
      </c>
      <c r="G231" s="34" t="s">
        <v>231</v>
      </c>
      <c r="H231" s="34" t="s">
        <v>34</v>
      </c>
      <c r="I231" s="39" t="s">
        <v>784</v>
      </c>
      <c r="J231" s="13" t="s">
        <v>604</v>
      </c>
      <c r="K231" s="13" t="s">
        <v>785</v>
      </c>
      <c r="L231" s="33">
        <v>6</v>
      </c>
      <c r="M231" s="40">
        <v>78.68</v>
      </c>
      <c r="N231" s="41">
        <v>5</v>
      </c>
      <c r="O231" s="42" t="s">
        <v>38</v>
      </c>
      <c r="P231" s="43" t="s">
        <v>1372</v>
      </c>
      <c r="Q231" s="43" t="s">
        <v>1372</v>
      </c>
      <c r="R231" s="43" t="s">
        <v>1372</v>
      </c>
      <c r="S231" s="43" t="s">
        <v>1372</v>
      </c>
      <c r="T231" s="43" t="s">
        <v>1372</v>
      </c>
      <c r="U231" s="43" t="s">
        <v>1372</v>
      </c>
      <c r="V231" s="43" t="s">
        <v>1372</v>
      </c>
      <c r="W231" s="43" t="s">
        <v>1372</v>
      </c>
      <c r="X231" s="43" t="s">
        <v>1372</v>
      </c>
      <c r="Y231" s="43" t="s">
        <v>1372</v>
      </c>
      <c r="Z231" s="43" t="s">
        <v>1372</v>
      </c>
      <c r="AA231" s="43" t="s">
        <v>1372</v>
      </c>
      <c r="AB231" s="43" t="s">
        <v>1372</v>
      </c>
      <c r="AC231" s="43" t="s">
        <v>38</v>
      </c>
      <c r="AD231" s="12"/>
      <c r="AE231" s="7" t="s">
        <v>606</v>
      </c>
      <c r="AF231" s="61" t="s">
        <v>1373</v>
      </c>
    </row>
    <row r="232" customHeight="1" spans="1:32">
      <c r="A232" s="32">
        <v>230</v>
      </c>
      <c r="B232" s="12" t="s">
        <v>793</v>
      </c>
      <c r="C232" s="12" t="s">
        <v>30</v>
      </c>
      <c r="D232" s="33">
        <v>10663</v>
      </c>
      <c r="E232" s="34" t="s">
        <v>82</v>
      </c>
      <c r="F232" s="34" t="s">
        <v>32</v>
      </c>
      <c r="G232" s="34" t="s">
        <v>643</v>
      </c>
      <c r="H232" s="34" t="s">
        <v>44</v>
      </c>
      <c r="I232" s="39" t="s">
        <v>784</v>
      </c>
      <c r="J232" s="13" t="s">
        <v>618</v>
      </c>
      <c r="K232" s="13" t="s">
        <v>794</v>
      </c>
      <c r="L232" s="33">
        <v>3</v>
      </c>
      <c r="M232" s="40">
        <v>82.7</v>
      </c>
      <c r="N232" s="41">
        <v>2</v>
      </c>
      <c r="O232" s="42" t="s">
        <v>38</v>
      </c>
      <c r="P232" s="43" t="s">
        <v>1372</v>
      </c>
      <c r="Q232" s="43" t="s">
        <v>1372</v>
      </c>
      <c r="R232" s="43" t="s">
        <v>1372</v>
      </c>
      <c r="S232" s="43" t="s">
        <v>1372</v>
      </c>
      <c r="T232" s="43" t="s">
        <v>1372</v>
      </c>
      <c r="U232" s="43" t="s">
        <v>1372</v>
      </c>
      <c r="V232" s="43" t="s">
        <v>1372</v>
      </c>
      <c r="W232" s="43" t="s">
        <v>1372</v>
      </c>
      <c r="X232" s="43" t="s">
        <v>1372</v>
      </c>
      <c r="Y232" s="43" t="s">
        <v>1372</v>
      </c>
      <c r="Z232" s="43" t="s">
        <v>1372</v>
      </c>
      <c r="AA232" s="43" t="s">
        <v>1372</v>
      </c>
      <c r="AB232" s="43" t="s">
        <v>1372</v>
      </c>
      <c r="AC232" s="43" t="s">
        <v>38</v>
      </c>
      <c r="AD232" s="12"/>
      <c r="AE232" s="7" t="s">
        <v>606</v>
      </c>
      <c r="AF232" s="61" t="s">
        <v>1373</v>
      </c>
    </row>
    <row r="233" customHeight="1" spans="1:32">
      <c r="A233" s="32">
        <v>231</v>
      </c>
      <c r="B233" s="12" t="s">
        <v>795</v>
      </c>
      <c r="C233" s="12" t="s">
        <v>30</v>
      </c>
      <c r="D233" s="33">
        <v>10662</v>
      </c>
      <c r="E233" s="34" t="s">
        <v>136</v>
      </c>
      <c r="F233" s="34" t="s">
        <v>32</v>
      </c>
      <c r="G233" s="34" t="s">
        <v>51</v>
      </c>
      <c r="H233" s="34" t="s">
        <v>44</v>
      </c>
      <c r="I233" s="39" t="s">
        <v>784</v>
      </c>
      <c r="J233" s="13" t="s">
        <v>618</v>
      </c>
      <c r="K233" s="13" t="s">
        <v>794</v>
      </c>
      <c r="L233" s="33">
        <v>3</v>
      </c>
      <c r="M233" s="40">
        <v>81.06</v>
      </c>
      <c r="N233" s="41">
        <v>3</v>
      </c>
      <c r="O233" s="42" t="s">
        <v>38</v>
      </c>
      <c r="P233" s="43" t="s">
        <v>1372</v>
      </c>
      <c r="Q233" s="43" t="s">
        <v>1372</v>
      </c>
      <c r="R233" s="43" t="s">
        <v>1372</v>
      </c>
      <c r="S233" s="43" t="s">
        <v>1372</v>
      </c>
      <c r="T233" s="43" t="s">
        <v>1372</v>
      </c>
      <c r="U233" s="43" t="s">
        <v>1372</v>
      </c>
      <c r="V233" s="43" t="s">
        <v>1372</v>
      </c>
      <c r="W233" s="43" t="s">
        <v>1372</v>
      </c>
      <c r="X233" s="43" t="s">
        <v>1372</v>
      </c>
      <c r="Y233" s="43" t="s">
        <v>1372</v>
      </c>
      <c r="Z233" s="43" t="s">
        <v>1372</v>
      </c>
      <c r="AA233" s="43" t="s">
        <v>1372</v>
      </c>
      <c r="AB233" s="43" t="s">
        <v>1372</v>
      </c>
      <c r="AC233" s="43" t="s">
        <v>38</v>
      </c>
      <c r="AD233" s="12" t="s">
        <v>1408</v>
      </c>
      <c r="AE233" s="7" t="s">
        <v>606</v>
      </c>
      <c r="AF233" s="61" t="s">
        <v>1373</v>
      </c>
    </row>
    <row r="234" customHeight="1" spans="1:32">
      <c r="A234" s="32">
        <v>232</v>
      </c>
      <c r="B234" s="12" t="s">
        <v>796</v>
      </c>
      <c r="C234" s="12" t="s">
        <v>30</v>
      </c>
      <c r="D234" s="33">
        <v>10658</v>
      </c>
      <c r="E234" s="34" t="s">
        <v>195</v>
      </c>
      <c r="F234" s="34" t="s">
        <v>32</v>
      </c>
      <c r="G234" s="34" t="s">
        <v>51</v>
      </c>
      <c r="H234" s="34" t="s">
        <v>67</v>
      </c>
      <c r="I234" s="39" t="s">
        <v>784</v>
      </c>
      <c r="J234" s="13" t="s">
        <v>618</v>
      </c>
      <c r="K234" s="13" t="s">
        <v>794</v>
      </c>
      <c r="L234" s="33">
        <v>3</v>
      </c>
      <c r="M234" s="40">
        <v>84.85</v>
      </c>
      <c r="N234" s="41">
        <v>1</v>
      </c>
      <c r="O234" s="42" t="s">
        <v>38</v>
      </c>
      <c r="P234" s="43" t="s">
        <v>1372</v>
      </c>
      <c r="Q234" s="43" t="s">
        <v>1372</v>
      </c>
      <c r="R234" s="43" t="s">
        <v>1372</v>
      </c>
      <c r="S234" s="43" t="s">
        <v>1372</v>
      </c>
      <c r="T234" s="43" t="s">
        <v>1372</v>
      </c>
      <c r="U234" s="43" t="s">
        <v>1372</v>
      </c>
      <c r="V234" s="43" t="s">
        <v>1372</v>
      </c>
      <c r="W234" s="43" t="s">
        <v>1372</v>
      </c>
      <c r="X234" s="43" t="s">
        <v>1372</v>
      </c>
      <c r="Y234" s="43" t="s">
        <v>1372</v>
      </c>
      <c r="Z234" s="43" t="s">
        <v>1372</v>
      </c>
      <c r="AA234" s="43" t="s">
        <v>1372</v>
      </c>
      <c r="AB234" s="43" t="s">
        <v>1372</v>
      </c>
      <c r="AC234" s="43" t="s">
        <v>38</v>
      </c>
      <c r="AD234" s="12"/>
      <c r="AE234" s="7" t="s">
        <v>606</v>
      </c>
      <c r="AF234" s="61" t="s">
        <v>1373</v>
      </c>
    </row>
    <row r="235" customHeight="1" spans="1:32">
      <c r="A235" s="32">
        <v>233</v>
      </c>
      <c r="B235" s="12" t="s">
        <v>797</v>
      </c>
      <c r="C235" s="12" t="s">
        <v>30</v>
      </c>
      <c r="D235" s="33">
        <v>10444</v>
      </c>
      <c r="E235" s="34" t="s">
        <v>82</v>
      </c>
      <c r="F235" s="34" t="s">
        <v>32</v>
      </c>
      <c r="G235" s="34" t="s">
        <v>72</v>
      </c>
      <c r="H235" s="34" t="s">
        <v>34</v>
      </c>
      <c r="I235" s="39" t="s">
        <v>784</v>
      </c>
      <c r="J235" s="13" t="s">
        <v>614</v>
      </c>
      <c r="K235" s="13" t="s">
        <v>798</v>
      </c>
      <c r="L235" s="33">
        <v>1</v>
      </c>
      <c r="M235" s="40">
        <v>83.81</v>
      </c>
      <c r="N235" s="41">
        <v>1</v>
      </c>
      <c r="O235" s="42" t="s">
        <v>38</v>
      </c>
      <c r="P235" s="43" t="s">
        <v>1372</v>
      </c>
      <c r="Q235" s="43" t="s">
        <v>1372</v>
      </c>
      <c r="R235" s="43" t="s">
        <v>1372</v>
      </c>
      <c r="S235" s="43" t="s">
        <v>1372</v>
      </c>
      <c r="T235" s="43" t="s">
        <v>1372</v>
      </c>
      <c r="U235" s="43" t="s">
        <v>1372</v>
      </c>
      <c r="V235" s="43" t="s">
        <v>1372</v>
      </c>
      <c r="W235" s="43" t="s">
        <v>1372</v>
      </c>
      <c r="X235" s="43" t="s">
        <v>1372</v>
      </c>
      <c r="Y235" s="43" t="s">
        <v>1372</v>
      </c>
      <c r="Z235" s="43" t="s">
        <v>1372</v>
      </c>
      <c r="AA235" s="43" t="s">
        <v>1372</v>
      </c>
      <c r="AB235" s="43" t="s">
        <v>1372</v>
      </c>
      <c r="AC235" s="43" t="s">
        <v>38</v>
      </c>
      <c r="AD235" s="12"/>
      <c r="AE235" s="7" t="s">
        <v>606</v>
      </c>
      <c r="AF235" s="61" t="s">
        <v>1373</v>
      </c>
    </row>
    <row r="236" customHeight="1" spans="1:32">
      <c r="A236" s="32">
        <v>234</v>
      </c>
      <c r="B236" s="12" t="s">
        <v>799</v>
      </c>
      <c r="C236" s="12" t="s">
        <v>30</v>
      </c>
      <c r="D236" s="33">
        <v>10417</v>
      </c>
      <c r="E236" s="34" t="s">
        <v>31</v>
      </c>
      <c r="F236" s="34" t="s">
        <v>32</v>
      </c>
      <c r="G236" s="34" t="s">
        <v>746</v>
      </c>
      <c r="H236" s="34" t="s">
        <v>67</v>
      </c>
      <c r="I236" s="39" t="s">
        <v>784</v>
      </c>
      <c r="J236" s="13" t="s">
        <v>747</v>
      </c>
      <c r="K236" s="13" t="s">
        <v>800</v>
      </c>
      <c r="L236" s="33">
        <v>1</v>
      </c>
      <c r="M236" s="40">
        <v>84.85</v>
      </c>
      <c r="N236" s="41">
        <v>1</v>
      </c>
      <c r="O236" s="42" t="s">
        <v>38</v>
      </c>
      <c r="P236" s="43" t="s">
        <v>1372</v>
      </c>
      <c r="Q236" s="43" t="s">
        <v>1372</v>
      </c>
      <c r="R236" s="43" t="s">
        <v>1372</v>
      </c>
      <c r="S236" s="43" t="s">
        <v>1372</v>
      </c>
      <c r="T236" s="43" t="s">
        <v>1372</v>
      </c>
      <c r="U236" s="43" t="s">
        <v>1372</v>
      </c>
      <c r="V236" s="43" t="s">
        <v>1372</v>
      </c>
      <c r="W236" s="43" t="s">
        <v>1372</v>
      </c>
      <c r="X236" s="43" t="s">
        <v>1372</v>
      </c>
      <c r="Y236" s="43" t="s">
        <v>1372</v>
      </c>
      <c r="Z236" s="43" t="s">
        <v>1372</v>
      </c>
      <c r="AA236" s="43" t="s">
        <v>1372</v>
      </c>
      <c r="AB236" s="43" t="s">
        <v>1372</v>
      </c>
      <c r="AC236" s="43" t="s">
        <v>38</v>
      </c>
      <c r="AD236" s="12"/>
      <c r="AE236" s="7" t="s">
        <v>606</v>
      </c>
      <c r="AF236" s="61" t="s">
        <v>1373</v>
      </c>
    </row>
    <row r="237" customHeight="1" spans="1:32">
      <c r="A237" s="32">
        <v>235</v>
      </c>
      <c r="B237" s="12" t="s">
        <v>801</v>
      </c>
      <c r="C237" s="12" t="s">
        <v>30</v>
      </c>
      <c r="D237" s="33">
        <v>10352</v>
      </c>
      <c r="E237" s="34" t="s">
        <v>339</v>
      </c>
      <c r="F237" s="34" t="s">
        <v>32</v>
      </c>
      <c r="G237" s="34" t="s">
        <v>83</v>
      </c>
      <c r="H237" s="34" t="s">
        <v>34</v>
      </c>
      <c r="I237" s="39" t="s">
        <v>802</v>
      </c>
      <c r="J237" s="13" t="s">
        <v>604</v>
      </c>
      <c r="K237" s="13" t="s">
        <v>803</v>
      </c>
      <c r="L237" s="33">
        <v>7</v>
      </c>
      <c r="M237" s="40">
        <v>85.48</v>
      </c>
      <c r="N237" s="41">
        <v>2</v>
      </c>
      <c r="O237" s="42" t="s">
        <v>38</v>
      </c>
      <c r="P237" s="43" t="s">
        <v>1372</v>
      </c>
      <c r="Q237" s="43" t="s">
        <v>1372</v>
      </c>
      <c r="R237" s="43" t="s">
        <v>1372</v>
      </c>
      <c r="S237" s="43" t="s">
        <v>1372</v>
      </c>
      <c r="T237" s="43" t="s">
        <v>1372</v>
      </c>
      <c r="U237" s="43" t="s">
        <v>1372</v>
      </c>
      <c r="V237" s="43" t="s">
        <v>1372</v>
      </c>
      <c r="W237" s="43" t="s">
        <v>1372</v>
      </c>
      <c r="X237" s="43" t="s">
        <v>1372</v>
      </c>
      <c r="Y237" s="43" t="s">
        <v>1372</v>
      </c>
      <c r="Z237" s="43" t="s">
        <v>1372</v>
      </c>
      <c r="AA237" s="43" t="s">
        <v>1372</v>
      </c>
      <c r="AB237" s="43" t="s">
        <v>1372</v>
      </c>
      <c r="AC237" s="43" t="s">
        <v>38</v>
      </c>
      <c r="AD237" s="12"/>
      <c r="AE237" s="7" t="s">
        <v>606</v>
      </c>
      <c r="AF237" s="61" t="s">
        <v>1373</v>
      </c>
    </row>
    <row r="238" customHeight="1" spans="1:32">
      <c r="A238" s="32">
        <v>236</v>
      </c>
      <c r="B238" s="12" t="s">
        <v>804</v>
      </c>
      <c r="C238" s="12" t="s">
        <v>30</v>
      </c>
      <c r="D238" s="33">
        <v>10347</v>
      </c>
      <c r="E238" s="34" t="s">
        <v>65</v>
      </c>
      <c r="F238" s="34" t="s">
        <v>32</v>
      </c>
      <c r="G238" s="34" t="s">
        <v>88</v>
      </c>
      <c r="H238" s="34" t="s">
        <v>34</v>
      </c>
      <c r="I238" s="39" t="s">
        <v>802</v>
      </c>
      <c r="J238" s="13" t="s">
        <v>604</v>
      </c>
      <c r="K238" s="13" t="s">
        <v>803</v>
      </c>
      <c r="L238" s="33">
        <v>7</v>
      </c>
      <c r="M238" s="40">
        <v>80.4</v>
      </c>
      <c r="N238" s="41">
        <v>6</v>
      </c>
      <c r="O238" s="42" t="s">
        <v>38</v>
      </c>
      <c r="P238" s="43" t="s">
        <v>1372</v>
      </c>
      <c r="Q238" s="43" t="s">
        <v>1372</v>
      </c>
      <c r="R238" s="43" t="s">
        <v>1372</v>
      </c>
      <c r="S238" s="43" t="s">
        <v>1372</v>
      </c>
      <c r="T238" s="43" t="s">
        <v>1372</v>
      </c>
      <c r="U238" s="43" t="s">
        <v>1372</v>
      </c>
      <c r="V238" s="43" t="s">
        <v>1372</v>
      </c>
      <c r="W238" s="43" t="s">
        <v>1372</v>
      </c>
      <c r="X238" s="43" t="s">
        <v>1372</v>
      </c>
      <c r="Y238" s="43" t="s">
        <v>1372</v>
      </c>
      <c r="Z238" s="43" t="s">
        <v>1372</v>
      </c>
      <c r="AA238" s="43" t="s">
        <v>1372</v>
      </c>
      <c r="AB238" s="43" t="s">
        <v>1372</v>
      </c>
      <c r="AC238" s="43" t="s">
        <v>38</v>
      </c>
      <c r="AD238" s="12"/>
      <c r="AE238" s="7" t="s">
        <v>606</v>
      </c>
      <c r="AF238" s="61" t="s">
        <v>1373</v>
      </c>
    </row>
    <row r="239" customHeight="1" spans="1:32">
      <c r="A239" s="32">
        <v>237</v>
      </c>
      <c r="B239" s="12" t="s">
        <v>805</v>
      </c>
      <c r="C239" s="12" t="s">
        <v>57</v>
      </c>
      <c r="D239" s="33">
        <v>10353</v>
      </c>
      <c r="E239" s="34" t="s">
        <v>187</v>
      </c>
      <c r="F239" s="34" t="s">
        <v>32</v>
      </c>
      <c r="G239" s="34" t="s">
        <v>643</v>
      </c>
      <c r="H239" s="34" t="s">
        <v>67</v>
      </c>
      <c r="I239" s="39" t="s">
        <v>802</v>
      </c>
      <c r="J239" s="13" t="s">
        <v>604</v>
      </c>
      <c r="K239" s="13" t="s">
        <v>803</v>
      </c>
      <c r="L239" s="33">
        <v>7</v>
      </c>
      <c r="M239" s="40">
        <v>81.27</v>
      </c>
      <c r="N239" s="41">
        <v>3</v>
      </c>
      <c r="O239" s="42" t="s">
        <v>38</v>
      </c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12" t="s">
        <v>1374</v>
      </c>
      <c r="AE239" s="7" t="s">
        <v>606</v>
      </c>
      <c r="AF239" s="61" t="s">
        <v>1373</v>
      </c>
    </row>
    <row r="240" customHeight="1" spans="1:32">
      <c r="A240" s="32">
        <v>238</v>
      </c>
      <c r="B240" s="12" t="s">
        <v>806</v>
      </c>
      <c r="C240" s="12" t="s">
        <v>30</v>
      </c>
      <c r="D240" s="33">
        <v>10350</v>
      </c>
      <c r="E240" s="34" t="s">
        <v>136</v>
      </c>
      <c r="F240" s="34" t="s">
        <v>32</v>
      </c>
      <c r="G240" s="34" t="s">
        <v>643</v>
      </c>
      <c r="H240" s="34" t="s">
        <v>34</v>
      </c>
      <c r="I240" s="39" t="s">
        <v>802</v>
      </c>
      <c r="J240" s="13" t="s">
        <v>604</v>
      </c>
      <c r="K240" s="13" t="s">
        <v>803</v>
      </c>
      <c r="L240" s="33">
        <v>7</v>
      </c>
      <c r="M240" s="40">
        <v>78.87</v>
      </c>
      <c r="N240" s="41">
        <v>7</v>
      </c>
      <c r="O240" s="42" t="s">
        <v>38</v>
      </c>
      <c r="P240" s="43" t="s">
        <v>1372</v>
      </c>
      <c r="Q240" s="43" t="s">
        <v>1372</v>
      </c>
      <c r="R240" s="43" t="s">
        <v>1372</v>
      </c>
      <c r="S240" s="43" t="s">
        <v>1372</v>
      </c>
      <c r="T240" s="43" t="s">
        <v>1372</v>
      </c>
      <c r="U240" s="43" t="s">
        <v>1372</v>
      </c>
      <c r="V240" s="43" t="s">
        <v>1372</v>
      </c>
      <c r="W240" s="43" t="s">
        <v>1372</v>
      </c>
      <c r="X240" s="43" t="s">
        <v>1372</v>
      </c>
      <c r="Y240" s="43" t="s">
        <v>1372</v>
      </c>
      <c r="Z240" s="43" t="s">
        <v>1372</v>
      </c>
      <c r="AA240" s="43" t="s">
        <v>1372</v>
      </c>
      <c r="AB240" s="43" t="s">
        <v>1372</v>
      </c>
      <c r="AC240" s="43" t="s">
        <v>38</v>
      </c>
      <c r="AD240" s="12"/>
      <c r="AE240" s="7" t="s">
        <v>606</v>
      </c>
      <c r="AF240" s="61" t="s">
        <v>1373</v>
      </c>
    </row>
    <row r="241" customHeight="1" spans="1:32">
      <c r="A241" s="32">
        <v>239</v>
      </c>
      <c r="B241" s="12" t="s">
        <v>807</v>
      </c>
      <c r="C241" s="12" t="s">
        <v>57</v>
      </c>
      <c r="D241" s="33">
        <v>10345</v>
      </c>
      <c r="E241" s="34" t="s">
        <v>146</v>
      </c>
      <c r="F241" s="34" t="s">
        <v>32</v>
      </c>
      <c r="G241" s="34" t="s">
        <v>83</v>
      </c>
      <c r="H241" s="34" t="s">
        <v>67</v>
      </c>
      <c r="I241" s="39" t="s">
        <v>802</v>
      </c>
      <c r="J241" s="13" t="s">
        <v>604</v>
      </c>
      <c r="K241" s="13" t="s">
        <v>803</v>
      </c>
      <c r="L241" s="33">
        <v>7</v>
      </c>
      <c r="M241" s="40">
        <v>80.5</v>
      </c>
      <c r="N241" s="41">
        <v>5</v>
      </c>
      <c r="O241" s="42" t="s">
        <v>38</v>
      </c>
      <c r="P241" s="43" t="s">
        <v>1372</v>
      </c>
      <c r="Q241" s="43" t="s">
        <v>1372</v>
      </c>
      <c r="R241" s="43" t="s">
        <v>1372</v>
      </c>
      <c r="S241" s="43" t="s">
        <v>1372</v>
      </c>
      <c r="T241" s="43" t="s">
        <v>1372</v>
      </c>
      <c r="U241" s="43" t="s">
        <v>1372</v>
      </c>
      <c r="V241" s="43" t="s">
        <v>1372</v>
      </c>
      <c r="W241" s="43" t="s">
        <v>1372</v>
      </c>
      <c r="X241" s="43" t="s">
        <v>1372</v>
      </c>
      <c r="Y241" s="43" t="s">
        <v>1372</v>
      </c>
      <c r="Z241" s="43" t="s">
        <v>1372</v>
      </c>
      <c r="AA241" s="43" t="s">
        <v>1372</v>
      </c>
      <c r="AB241" s="43" t="s">
        <v>1372</v>
      </c>
      <c r="AC241" s="43" t="s">
        <v>38</v>
      </c>
      <c r="AD241" s="12"/>
      <c r="AE241" s="7" t="s">
        <v>606</v>
      </c>
      <c r="AF241" s="61" t="s">
        <v>1373</v>
      </c>
    </row>
    <row r="242" customHeight="1" spans="1:32">
      <c r="A242" s="32">
        <v>240</v>
      </c>
      <c r="B242" s="12" t="s">
        <v>808</v>
      </c>
      <c r="C242" s="12" t="s">
        <v>30</v>
      </c>
      <c r="D242" s="33">
        <v>10348</v>
      </c>
      <c r="E242" s="34" t="s">
        <v>185</v>
      </c>
      <c r="F242" s="34" t="s">
        <v>32</v>
      </c>
      <c r="G242" s="34" t="s">
        <v>231</v>
      </c>
      <c r="H242" s="34" t="s">
        <v>44</v>
      </c>
      <c r="I242" s="39" t="s">
        <v>802</v>
      </c>
      <c r="J242" s="13" t="s">
        <v>604</v>
      </c>
      <c r="K242" s="13" t="s">
        <v>803</v>
      </c>
      <c r="L242" s="33">
        <v>7</v>
      </c>
      <c r="M242" s="40">
        <v>81.11</v>
      </c>
      <c r="N242" s="41">
        <v>4</v>
      </c>
      <c r="O242" s="42" t="s">
        <v>38</v>
      </c>
      <c r="P242" s="43" t="s">
        <v>1372</v>
      </c>
      <c r="Q242" s="43" t="s">
        <v>1372</v>
      </c>
      <c r="R242" s="43" t="s">
        <v>1372</v>
      </c>
      <c r="S242" s="43" t="s">
        <v>1372</v>
      </c>
      <c r="T242" s="43" t="s">
        <v>1372</v>
      </c>
      <c r="U242" s="43" t="s">
        <v>1372</v>
      </c>
      <c r="V242" s="43" t="s">
        <v>1372</v>
      </c>
      <c r="W242" s="43" t="s">
        <v>1372</v>
      </c>
      <c r="X242" s="43" t="s">
        <v>1372</v>
      </c>
      <c r="Y242" s="43" t="s">
        <v>1372</v>
      </c>
      <c r="Z242" s="43" t="s">
        <v>1372</v>
      </c>
      <c r="AA242" s="43" t="s">
        <v>1372</v>
      </c>
      <c r="AB242" s="43" t="s">
        <v>1372</v>
      </c>
      <c r="AC242" s="43" t="s">
        <v>38</v>
      </c>
      <c r="AD242" s="12"/>
      <c r="AE242" s="7" t="s">
        <v>606</v>
      </c>
      <c r="AF242" s="61" t="s">
        <v>1373</v>
      </c>
    </row>
    <row r="243" customHeight="1" spans="1:32">
      <c r="A243" s="32">
        <v>241</v>
      </c>
      <c r="B243" s="12" t="s">
        <v>809</v>
      </c>
      <c r="C243" s="12" t="s">
        <v>30</v>
      </c>
      <c r="D243" s="33">
        <v>10349</v>
      </c>
      <c r="E243" s="34" t="s">
        <v>309</v>
      </c>
      <c r="F243" s="34" t="s">
        <v>32</v>
      </c>
      <c r="G243" s="34" t="s">
        <v>231</v>
      </c>
      <c r="H243" s="34" t="s">
        <v>34</v>
      </c>
      <c r="I243" s="39" t="s">
        <v>802</v>
      </c>
      <c r="J243" s="13" t="s">
        <v>604</v>
      </c>
      <c r="K243" s="13" t="s">
        <v>803</v>
      </c>
      <c r="L243" s="33">
        <v>7</v>
      </c>
      <c r="M243" s="40">
        <v>74.48</v>
      </c>
      <c r="N243" s="41">
        <v>10</v>
      </c>
      <c r="O243" s="42" t="s">
        <v>38</v>
      </c>
      <c r="P243" s="43" t="s">
        <v>1372</v>
      </c>
      <c r="Q243" s="43" t="s">
        <v>1372</v>
      </c>
      <c r="R243" s="43" t="s">
        <v>1372</v>
      </c>
      <c r="S243" s="43" t="s">
        <v>1372</v>
      </c>
      <c r="T243" s="43" t="s">
        <v>1372</v>
      </c>
      <c r="U243" s="43" t="s">
        <v>1372</v>
      </c>
      <c r="V243" s="43" t="s">
        <v>1372</v>
      </c>
      <c r="W243" s="43" t="s">
        <v>1372</v>
      </c>
      <c r="X243" s="43" t="s">
        <v>1372</v>
      </c>
      <c r="Y243" s="43" t="s">
        <v>1372</v>
      </c>
      <c r="Z243" s="43" t="s">
        <v>1372</v>
      </c>
      <c r="AA243" s="43" t="s">
        <v>1372</v>
      </c>
      <c r="AB243" s="43" t="s">
        <v>1372</v>
      </c>
      <c r="AC243" s="43" t="s">
        <v>38</v>
      </c>
      <c r="AD243" s="12"/>
      <c r="AE243" s="7" t="s">
        <v>606</v>
      </c>
      <c r="AF243" s="61" t="s">
        <v>1373</v>
      </c>
    </row>
    <row r="244" customHeight="1" spans="1:32">
      <c r="A244" s="32">
        <v>242</v>
      </c>
      <c r="B244" s="12" t="s">
        <v>810</v>
      </c>
      <c r="C244" s="12" t="s">
        <v>30</v>
      </c>
      <c r="D244" s="33">
        <v>10340</v>
      </c>
      <c r="E244" s="34" t="s">
        <v>811</v>
      </c>
      <c r="F244" s="34" t="s">
        <v>32</v>
      </c>
      <c r="G244" s="34" t="s">
        <v>83</v>
      </c>
      <c r="H244" s="34" t="s">
        <v>131</v>
      </c>
      <c r="I244" s="39" t="s">
        <v>802</v>
      </c>
      <c r="J244" s="13" t="s">
        <v>604</v>
      </c>
      <c r="K244" s="13" t="s">
        <v>812</v>
      </c>
      <c r="L244" s="33">
        <v>7</v>
      </c>
      <c r="M244" s="40">
        <v>73.6</v>
      </c>
      <c r="N244" s="41">
        <v>8</v>
      </c>
      <c r="O244" s="42" t="s">
        <v>38</v>
      </c>
      <c r="P244" s="43" t="s">
        <v>1372</v>
      </c>
      <c r="Q244" s="43" t="s">
        <v>1372</v>
      </c>
      <c r="R244" s="43" t="s">
        <v>1372</v>
      </c>
      <c r="S244" s="43" t="s">
        <v>1372</v>
      </c>
      <c r="T244" s="43" t="s">
        <v>1372</v>
      </c>
      <c r="U244" s="43" t="s">
        <v>1372</v>
      </c>
      <c r="V244" s="43" t="s">
        <v>1372</v>
      </c>
      <c r="W244" s="43" t="s">
        <v>1372</v>
      </c>
      <c r="X244" s="43" t="s">
        <v>1372</v>
      </c>
      <c r="Y244" s="43" t="s">
        <v>1372</v>
      </c>
      <c r="Z244" s="43" t="s">
        <v>1372</v>
      </c>
      <c r="AA244" s="43" t="s">
        <v>1372</v>
      </c>
      <c r="AB244" s="43" t="s">
        <v>1372</v>
      </c>
      <c r="AC244" s="43" t="s">
        <v>38</v>
      </c>
      <c r="AD244" s="12"/>
      <c r="AE244" s="7" t="s">
        <v>606</v>
      </c>
      <c r="AF244" s="61" t="s">
        <v>1373</v>
      </c>
    </row>
    <row r="245" customHeight="1" spans="1:32">
      <c r="A245" s="32">
        <v>243</v>
      </c>
      <c r="B245" s="12" t="s">
        <v>813</v>
      </c>
      <c r="C245" s="12" t="s">
        <v>30</v>
      </c>
      <c r="D245" s="33">
        <v>10335</v>
      </c>
      <c r="E245" s="34" t="s">
        <v>187</v>
      </c>
      <c r="F245" s="34" t="s">
        <v>32</v>
      </c>
      <c r="G245" s="34" t="s">
        <v>643</v>
      </c>
      <c r="H245" s="34" t="s">
        <v>67</v>
      </c>
      <c r="I245" s="39" t="s">
        <v>802</v>
      </c>
      <c r="J245" s="13" t="s">
        <v>604</v>
      </c>
      <c r="K245" s="13" t="s">
        <v>812</v>
      </c>
      <c r="L245" s="33">
        <v>7</v>
      </c>
      <c r="M245" s="40">
        <v>80.54</v>
      </c>
      <c r="N245" s="41">
        <v>3</v>
      </c>
      <c r="O245" s="42" t="s">
        <v>38</v>
      </c>
      <c r="P245" s="43" t="s">
        <v>1372</v>
      </c>
      <c r="Q245" s="43" t="s">
        <v>1372</v>
      </c>
      <c r="R245" s="43" t="s">
        <v>1372</v>
      </c>
      <c r="S245" s="43" t="s">
        <v>1372</v>
      </c>
      <c r="T245" s="43" t="s">
        <v>1372</v>
      </c>
      <c r="U245" s="43" t="s">
        <v>1372</v>
      </c>
      <c r="V245" s="43" t="s">
        <v>1372</v>
      </c>
      <c r="W245" s="43" t="s">
        <v>1372</v>
      </c>
      <c r="X245" s="43" t="s">
        <v>1372</v>
      </c>
      <c r="Y245" s="43" t="s">
        <v>1372</v>
      </c>
      <c r="Z245" s="43" t="s">
        <v>1372</v>
      </c>
      <c r="AA245" s="43" t="s">
        <v>1372</v>
      </c>
      <c r="AB245" s="43" t="s">
        <v>1372</v>
      </c>
      <c r="AC245" s="43" t="s">
        <v>38</v>
      </c>
      <c r="AD245" s="12" t="s">
        <v>1409</v>
      </c>
      <c r="AE245" s="7" t="s">
        <v>606</v>
      </c>
      <c r="AF245" s="61" t="s">
        <v>1373</v>
      </c>
    </row>
    <row r="246" customHeight="1" spans="1:32">
      <c r="A246" s="32">
        <v>244</v>
      </c>
      <c r="B246" s="12" t="s">
        <v>814</v>
      </c>
      <c r="C246" s="12" t="s">
        <v>30</v>
      </c>
      <c r="D246" s="33">
        <v>10331</v>
      </c>
      <c r="E246" s="34" t="s">
        <v>815</v>
      </c>
      <c r="F246" s="34" t="s">
        <v>32</v>
      </c>
      <c r="G246" s="34" t="s">
        <v>83</v>
      </c>
      <c r="H246" s="34" t="s">
        <v>34</v>
      </c>
      <c r="I246" s="39" t="s">
        <v>802</v>
      </c>
      <c r="J246" s="13" t="s">
        <v>604</v>
      </c>
      <c r="K246" s="13" t="s">
        <v>812</v>
      </c>
      <c r="L246" s="33">
        <v>7</v>
      </c>
      <c r="M246" s="40">
        <v>86.7</v>
      </c>
      <c r="N246" s="41">
        <v>1</v>
      </c>
      <c r="O246" s="42" t="s">
        <v>38</v>
      </c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12" t="s">
        <v>1374</v>
      </c>
      <c r="AE246" s="7" t="s">
        <v>606</v>
      </c>
      <c r="AF246" s="61" t="s">
        <v>1373</v>
      </c>
    </row>
    <row r="247" customHeight="1" spans="1:32">
      <c r="A247" s="32">
        <v>245</v>
      </c>
      <c r="B247" s="12" t="s">
        <v>816</v>
      </c>
      <c r="C247" s="12" t="s">
        <v>30</v>
      </c>
      <c r="D247" s="33">
        <v>10333</v>
      </c>
      <c r="E247" s="34" t="s">
        <v>155</v>
      </c>
      <c r="F247" s="34" t="s">
        <v>32</v>
      </c>
      <c r="G247" s="34" t="s">
        <v>83</v>
      </c>
      <c r="H247" s="34" t="s">
        <v>67</v>
      </c>
      <c r="I247" s="39" t="s">
        <v>802</v>
      </c>
      <c r="J247" s="13" t="s">
        <v>604</v>
      </c>
      <c r="K247" s="13" t="s">
        <v>812</v>
      </c>
      <c r="L247" s="33">
        <v>7</v>
      </c>
      <c r="M247" s="40">
        <v>76.59</v>
      </c>
      <c r="N247" s="41">
        <v>5</v>
      </c>
      <c r="O247" s="42" t="s">
        <v>38</v>
      </c>
      <c r="P247" s="43" t="s">
        <v>1372</v>
      </c>
      <c r="Q247" s="43" t="s">
        <v>1372</v>
      </c>
      <c r="R247" s="43" t="s">
        <v>1372</v>
      </c>
      <c r="S247" s="43" t="s">
        <v>1372</v>
      </c>
      <c r="T247" s="43" t="s">
        <v>1372</v>
      </c>
      <c r="U247" s="43" t="s">
        <v>1372</v>
      </c>
      <c r="V247" s="43" t="s">
        <v>1372</v>
      </c>
      <c r="W247" s="43" t="s">
        <v>1372</v>
      </c>
      <c r="X247" s="43" t="s">
        <v>1372</v>
      </c>
      <c r="Y247" s="43" t="s">
        <v>1372</v>
      </c>
      <c r="Z247" s="43" t="s">
        <v>1372</v>
      </c>
      <c r="AA247" s="43" t="s">
        <v>1372</v>
      </c>
      <c r="AB247" s="43" t="s">
        <v>1372</v>
      </c>
      <c r="AC247" s="43" t="s">
        <v>38</v>
      </c>
      <c r="AD247" s="12"/>
      <c r="AE247" s="7" t="s">
        <v>606</v>
      </c>
      <c r="AF247" s="61" t="s">
        <v>1373</v>
      </c>
    </row>
    <row r="248" customHeight="1" spans="1:32">
      <c r="A248" s="32">
        <v>246</v>
      </c>
      <c r="B248" s="12" t="s">
        <v>817</v>
      </c>
      <c r="C248" s="12" t="s">
        <v>30</v>
      </c>
      <c r="D248" s="33">
        <v>10338</v>
      </c>
      <c r="E248" s="34" t="s">
        <v>309</v>
      </c>
      <c r="F248" s="34" t="s">
        <v>32</v>
      </c>
      <c r="G248" s="34" t="s">
        <v>231</v>
      </c>
      <c r="H248" s="34" t="s">
        <v>34</v>
      </c>
      <c r="I248" s="39" t="s">
        <v>802</v>
      </c>
      <c r="J248" s="13" t="s">
        <v>604</v>
      </c>
      <c r="K248" s="13" t="s">
        <v>812</v>
      </c>
      <c r="L248" s="33">
        <v>7</v>
      </c>
      <c r="M248" s="40">
        <v>75.15</v>
      </c>
      <c r="N248" s="41">
        <v>7</v>
      </c>
      <c r="O248" s="42" t="s">
        <v>38</v>
      </c>
      <c r="P248" s="43" t="s">
        <v>1372</v>
      </c>
      <c r="Q248" s="43" t="s">
        <v>1372</v>
      </c>
      <c r="R248" s="43" t="s">
        <v>1372</v>
      </c>
      <c r="S248" s="43" t="s">
        <v>1372</v>
      </c>
      <c r="T248" s="43" t="s">
        <v>1372</v>
      </c>
      <c r="U248" s="43" t="s">
        <v>1372</v>
      </c>
      <c r="V248" s="43" t="s">
        <v>1372</v>
      </c>
      <c r="W248" s="43" t="s">
        <v>1372</v>
      </c>
      <c r="X248" s="43" t="s">
        <v>1372</v>
      </c>
      <c r="Y248" s="43" t="s">
        <v>1372</v>
      </c>
      <c r="Z248" s="43" t="s">
        <v>1372</v>
      </c>
      <c r="AA248" s="43" t="s">
        <v>1372</v>
      </c>
      <c r="AB248" s="43" t="s">
        <v>1372</v>
      </c>
      <c r="AC248" s="43" t="s">
        <v>38</v>
      </c>
      <c r="AD248" s="12"/>
      <c r="AE248" s="7" t="s">
        <v>606</v>
      </c>
      <c r="AF248" s="61" t="s">
        <v>1373</v>
      </c>
    </row>
    <row r="249" customHeight="1" spans="1:32">
      <c r="A249" s="32">
        <v>247</v>
      </c>
      <c r="B249" s="12" t="s">
        <v>818</v>
      </c>
      <c r="C249" s="12" t="s">
        <v>30</v>
      </c>
      <c r="D249" s="33">
        <v>10336</v>
      </c>
      <c r="E249" s="34" t="s">
        <v>136</v>
      </c>
      <c r="F249" s="34" t="s">
        <v>32</v>
      </c>
      <c r="G249" s="34" t="s">
        <v>83</v>
      </c>
      <c r="H249" s="34" t="s">
        <v>34</v>
      </c>
      <c r="I249" s="39" t="s">
        <v>802</v>
      </c>
      <c r="J249" s="13" t="s">
        <v>604</v>
      </c>
      <c r="K249" s="13" t="s">
        <v>812</v>
      </c>
      <c r="L249" s="33">
        <v>7</v>
      </c>
      <c r="M249" s="40">
        <v>76.98</v>
      </c>
      <c r="N249" s="41">
        <v>4</v>
      </c>
      <c r="O249" s="42" t="s">
        <v>38</v>
      </c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12" t="s">
        <v>1374</v>
      </c>
      <c r="AE249" s="7" t="s">
        <v>606</v>
      </c>
      <c r="AF249" s="61" t="s">
        <v>1373</v>
      </c>
    </row>
    <row r="250" customHeight="1" spans="1:32">
      <c r="A250" s="32">
        <v>248</v>
      </c>
      <c r="B250" s="12" t="s">
        <v>819</v>
      </c>
      <c r="C250" s="12" t="s">
        <v>30</v>
      </c>
      <c r="D250" s="33">
        <v>10332</v>
      </c>
      <c r="E250" s="34" t="s">
        <v>820</v>
      </c>
      <c r="F250" s="34" t="s">
        <v>32</v>
      </c>
      <c r="G250" s="34" t="s">
        <v>83</v>
      </c>
      <c r="H250" s="34" t="s">
        <v>34</v>
      </c>
      <c r="I250" s="39" t="s">
        <v>802</v>
      </c>
      <c r="J250" s="13" t="s">
        <v>604</v>
      </c>
      <c r="K250" s="13" t="s">
        <v>812</v>
      </c>
      <c r="L250" s="33">
        <v>7</v>
      </c>
      <c r="M250" s="40">
        <v>75.7</v>
      </c>
      <c r="N250" s="41">
        <v>6</v>
      </c>
      <c r="O250" s="42" t="s">
        <v>38</v>
      </c>
      <c r="P250" s="43" t="s">
        <v>1372</v>
      </c>
      <c r="Q250" s="43" t="s">
        <v>1372</v>
      </c>
      <c r="R250" s="43" t="s">
        <v>1372</v>
      </c>
      <c r="S250" s="43" t="s">
        <v>1372</v>
      </c>
      <c r="T250" s="43" t="s">
        <v>1372</v>
      </c>
      <c r="U250" s="43" t="s">
        <v>1372</v>
      </c>
      <c r="V250" s="43" t="s">
        <v>1372</v>
      </c>
      <c r="W250" s="43" t="s">
        <v>1372</v>
      </c>
      <c r="X250" s="43" t="s">
        <v>1372</v>
      </c>
      <c r="Y250" s="43" t="s">
        <v>1372</v>
      </c>
      <c r="Z250" s="43" t="s">
        <v>1372</v>
      </c>
      <c r="AA250" s="43" t="s">
        <v>1372</v>
      </c>
      <c r="AB250" s="43" t="s">
        <v>1372</v>
      </c>
      <c r="AC250" s="43" t="s">
        <v>38</v>
      </c>
      <c r="AD250" s="12"/>
      <c r="AE250" s="7" t="s">
        <v>606</v>
      </c>
      <c r="AF250" s="61" t="s">
        <v>1373</v>
      </c>
    </row>
    <row r="251" customHeight="1" spans="1:32">
      <c r="A251" s="32">
        <v>249</v>
      </c>
      <c r="B251" s="12" t="s">
        <v>821</v>
      </c>
      <c r="C251" s="12" t="s">
        <v>30</v>
      </c>
      <c r="D251" s="33">
        <v>10619</v>
      </c>
      <c r="E251" s="34" t="s">
        <v>136</v>
      </c>
      <c r="F251" s="34" t="s">
        <v>32</v>
      </c>
      <c r="G251" s="34" t="s">
        <v>643</v>
      </c>
      <c r="H251" s="34" t="s">
        <v>34</v>
      </c>
      <c r="I251" s="39" t="s">
        <v>802</v>
      </c>
      <c r="J251" s="13" t="s">
        <v>618</v>
      </c>
      <c r="K251" s="13" t="s">
        <v>822</v>
      </c>
      <c r="L251" s="33">
        <v>8</v>
      </c>
      <c r="M251" s="40">
        <v>81.32</v>
      </c>
      <c r="N251" s="41">
        <v>5</v>
      </c>
      <c r="O251" s="42" t="s">
        <v>38</v>
      </c>
      <c r="P251" s="43" t="s">
        <v>1372</v>
      </c>
      <c r="Q251" s="43" t="s">
        <v>1372</v>
      </c>
      <c r="R251" s="43" t="s">
        <v>1372</v>
      </c>
      <c r="S251" s="43" t="s">
        <v>1372</v>
      </c>
      <c r="T251" s="43" t="s">
        <v>1372</v>
      </c>
      <c r="U251" s="43" t="s">
        <v>1372</v>
      </c>
      <c r="V251" s="43" t="s">
        <v>1372</v>
      </c>
      <c r="W251" s="43" t="s">
        <v>1372</v>
      </c>
      <c r="X251" s="43" t="s">
        <v>1372</v>
      </c>
      <c r="Y251" s="43" t="s">
        <v>1372</v>
      </c>
      <c r="Z251" s="43" t="s">
        <v>1372</v>
      </c>
      <c r="AA251" s="43" t="s">
        <v>1372</v>
      </c>
      <c r="AB251" s="43" t="s">
        <v>1372</v>
      </c>
      <c r="AC251" s="43" t="s">
        <v>38</v>
      </c>
      <c r="AD251" s="12"/>
      <c r="AE251" s="7" t="s">
        <v>606</v>
      </c>
      <c r="AF251" s="61" t="s">
        <v>1373</v>
      </c>
    </row>
    <row r="252" customHeight="1" spans="1:32">
      <c r="A252" s="32">
        <v>250</v>
      </c>
      <c r="B252" s="12" t="s">
        <v>823</v>
      </c>
      <c r="C252" s="12" t="s">
        <v>30</v>
      </c>
      <c r="D252" s="33">
        <v>10618</v>
      </c>
      <c r="E252" s="34" t="s">
        <v>31</v>
      </c>
      <c r="F252" s="34" t="s">
        <v>32</v>
      </c>
      <c r="G252" s="34" t="s">
        <v>51</v>
      </c>
      <c r="H252" s="34" t="s">
        <v>67</v>
      </c>
      <c r="I252" s="39" t="s">
        <v>802</v>
      </c>
      <c r="J252" s="13" t="s">
        <v>618</v>
      </c>
      <c r="K252" s="13" t="s">
        <v>822</v>
      </c>
      <c r="L252" s="33">
        <v>8</v>
      </c>
      <c r="M252" s="40">
        <v>81.88</v>
      </c>
      <c r="N252" s="41">
        <v>2</v>
      </c>
      <c r="O252" s="42" t="s">
        <v>38</v>
      </c>
      <c r="P252" s="43" t="s">
        <v>1372</v>
      </c>
      <c r="Q252" s="43" t="s">
        <v>1372</v>
      </c>
      <c r="R252" s="43" t="s">
        <v>1372</v>
      </c>
      <c r="S252" s="43" t="s">
        <v>1372</v>
      </c>
      <c r="T252" s="43" t="s">
        <v>1372</v>
      </c>
      <c r="U252" s="43" t="s">
        <v>1372</v>
      </c>
      <c r="V252" s="43" t="s">
        <v>1372</v>
      </c>
      <c r="W252" s="43" t="s">
        <v>1372</v>
      </c>
      <c r="X252" s="43" t="s">
        <v>1372</v>
      </c>
      <c r="Y252" s="43" t="s">
        <v>1372</v>
      </c>
      <c r="Z252" s="43" t="s">
        <v>1372</v>
      </c>
      <c r="AA252" s="43" t="s">
        <v>1372</v>
      </c>
      <c r="AB252" s="43" t="s">
        <v>1372</v>
      </c>
      <c r="AC252" s="43" t="s">
        <v>38</v>
      </c>
      <c r="AD252" s="12"/>
      <c r="AE252" s="7" t="s">
        <v>606</v>
      </c>
      <c r="AF252" s="61" t="s">
        <v>1373</v>
      </c>
    </row>
    <row r="253" customHeight="1" spans="1:32">
      <c r="A253" s="32">
        <v>251</v>
      </c>
      <c r="B253" s="35" t="s">
        <v>824</v>
      </c>
      <c r="C253" s="12" t="s">
        <v>30</v>
      </c>
      <c r="D253" s="33">
        <v>10610</v>
      </c>
      <c r="E253" s="34" t="s">
        <v>146</v>
      </c>
      <c r="F253" s="34" t="s">
        <v>32</v>
      </c>
      <c r="G253" s="34" t="s">
        <v>51</v>
      </c>
      <c r="H253" s="34" t="s">
        <v>34</v>
      </c>
      <c r="I253" s="39" t="s">
        <v>802</v>
      </c>
      <c r="J253" s="13" t="s">
        <v>618</v>
      </c>
      <c r="K253" s="13" t="s">
        <v>822</v>
      </c>
      <c r="L253" s="33">
        <v>8</v>
      </c>
      <c r="M253" s="40">
        <v>79.04</v>
      </c>
      <c r="N253" s="41">
        <v>8</v>
      </c>
      <c r="O253" s="42" t="s">
        <v>38</v>
      </c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12" t="s">
        <v>1374</v>
      </c>
      <c r="AE253" s="7" t="s">
        <v>606</v>
      </c>
      <c r="AF253" s="61" t="s">
        <v>1373</v>
      </c>
    </row>
    <row r="254" customHeight="1" spans="1:32">
      <c r="A254" s="32">
        <v>252</v>
      </c>
      <c r="B254" s="12" t="s">
        <v>825</v>
      </c>
      <c r="C254" s="12" t="s">
        <v>30</v>
      </c>
      <c r="D254" s="33">
        <v>10608</v>
      </c>
      <c r="E254" s="34" t="s">
        <v>826</v>
      </c>
      <c r="F254" s="34" t="s">
        <v>32</v>
      </c>
      <c r="G254" s="34" t="s">
        <v>643</v>
      </c>
      <c r="H254" s="34" t="s">
        <v>67</v>
      </c>
      <c r="I254" s="39" t="s">
        <v>802</v>
      </c>
      <c r="J254" s="13" t="s">
        <v>618</v>
      </c>
      <c r="K254" s="13" t="s">
        <v>822</v>
      </c>
      <c r="L254" s="33">
        <v>8</v>
      </c>
      <c r="M254" s="40">
        <v>79.46</v>
      </c>
      <c r="N254" s="41">
        <v>7</v>
      </c>
      <c r="O254" s="42" t="s">
        <v>38</v>
      </c>
      <c r="P254" s="43" t="s">
        <v>1372</v>
      </c>
      <c r="Q254" s="43" t="s">
        <v>1372</v>
      </c>
      <c r="R254" s="43" t="s">
        <v>1372</v>
      </c>
      <c r="S254" s="43" t="s">
        <v>1372</v>
      </c>
      <c r="T254" s="43" t="s">
        <v>1372</v>
      </c>
      <c r="U254" s="43" t="s">
        <v>1372</v>
      </c>
      <c r="V254" s="43" t="s">
        <v>1372</v>
      </c>
      <c r="W254" s="43" t="s">
        <v>1372</v>
      </c>
      <c r="X254" s="43" t="s">
        <v>1372</v>
      </c>
      <c r="Y254" s="43" t="s">
        <v>1372</v>
      </c>
      <c r="Z254" s="43" t="s">
        <v>1372</v>
      </c>
      <c r="AA254" s="43" t="s">
        <v>1372</v>
      </c>
      <c r="AB254" s="43" t="s">
        <v>1372</v>
      </c>
      <c r="AC254" s="43" t="s">
        <v>38</v>
      </c>
      <c r="AD254" s="12"/>
      <c r="AE254" s="7" t="s">
        <v>606</v>
      </c>
      <c r="AF254" s="61" t="s">
        <v>1373</v>
      </c>
    </row>
    <row r="255" customHeight="1" spans="1:32">
      <c r="A255" s="32">
        <v>253</v>
      </c>
      <c r="B255" s="35" t="s">
        <v>827</v>
      </c>
      <c r="C255" s="12" t="s">
        <v>30</v>
      </c>
      <c r="D255" s="33">
        <v>10611</v>
      </c>
      <c r="E255" s="34" t="s">
        <v>31</v>
      </c>
      <c r="F255" s="34" t="s">
        <v>32</v>
      </c>
      <c r="G255" s="34" t="s">
        <v>51</v>
      </c>
      <c r="H255" s="34" t="s">
        <v>131</v>
      </c>
      <c r="I255" s="39" t="s">
        <v>802</v>
      </c>
      <c r="J255" s="13" t="s">
        <v>618</v>
      </c>
      <c r="K255" s="13" t="s">
        <v>822</v>
      </c>
      <c r="L255" s="33">
        <v>8</v>
      </c>
      <c r="M255" s="40">
        <v>82.33</v>
      </c>
      <c r="N255" s="41">
        <v>1</v>
      </c>
      <c r="O255" s="42" t="s">
        <v>38</v>
      </c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12" t="s">
        <v>1374</v>
      </c>
      <c r="AE255" s="7" t="s">
        <v>606</v>
      </c>
      <c r="AF255" s="61" t="s">
        <v>1373</v>
      </c>
    </row>
    <row r="256" customHeight="1" spans="1:32">
      <c r="A256" s="32">
        <v>254</v>
      </c>
      <c r="B256" s="12" t="s">
        <v>828</v>
      </c>
      <c r="C256" s="12" t="s">
        <v>30</v>
      </c>
      <c r="D256" s="33">
        <v>10612</v>
      </c>
      <c r="E256" s="34" t="s">
        <v>82</v>
      </c>
      <c r="F256" s="34" t="s">
        <v>32</v>
      </c>
      <c r="G256" s="34" t="s">
        <v>51</v>
      </c>
      <c r="H256" s="34" t="s">
        <v>34</v>
      </c>
      <c r="I256" s="39" t="s">
        <v>802</v>
      </c>
      <c r="J256" s="13" t="s">
        <v>618</v>
      </c>
      <c r="K256" s="13" t="s">
        <v>822</v>
      </c>
      <c r="L256" s="33">
        <v>8</v>
      </c>
      <c r="M256" s="40">
        <v>81.37</v>
      </c>
      <c r="N256" s="41">
        <v>4</v>
      </c>
      <c r="O256" s="42" t="s">
        <v>38</v>
      </c>
      <c r="P256" s="43" t="s">
        <v>1372</v>
      </c>
      <c r="Q256" s="43" t="s">
        <v>1372</v>
      </c>
      <c r="R256" s="43" t="s">
        <v>1372</v>
      </c>
      <c r="S256" s="43" t="s">
        <v>1372</v>
      </c>
      <c r="T256" s="43" t="s">
        <v>1372</v>
      </c>
      <c r="U256" s="43" t="s">
        <v>1372</v>
      </c>
      <c r="V256" s="43" t="s">
        <v>1372</v>
      </c>
      <c r="W256" s="43" t="s">
        <v>1372</v>
      </c>
      <c r="X256" s="43" t="s">
        <v>1372</v>
      </c>
      <c r="Y256" s="43" t="s">
        <v>1372</v>
      </c>
      <c r="Z256" s="43" t="s">
        <v>1372</v>
      </c>
      <c r="AA256" s="43" t="s">
        <v>1372</v>
      </c>
      <c r="AB256" s="43" t="s">
        <v>1372</v>
      </c>
      <c r="AC256" s="43" t="s">
        <v>38</v>
      </c>
      <c r="AD256" s="12"/>
      <c r="AE256" s="7" t="s">
        <v>606</v>
      </c>
      <c r="AF256" s="61" t="s">
        <v>1373</v>
      </c>
    </row>
    <row r="257" customHeight="1" spans="1:32">
      <c r="A257" s="32">
        <v>255</v>
      </c>
      <c r="B257" s="12" t="s">
        <v>829</v>
      </c>
      <c r="C257" s="12" t="s">
        <v>30</v>
      </c>
      <c r="D257" s="33">
        <v>10607</v>
      </c>
      <c r="E257" s="34" t="s">
        <v>136</v>
      </c>
      <c r="F257" s="34" t="s">
        <v>32</v>
      </c>
      <c r="G257" s="34" t="s">
        <v>51</v>
      </c>
      <c r="H257" s="34" t="s">
        <v>34</v>
      </c>
      <c r="I257" s="39" t="s">
        <v>802</v>
      </c>
      <c r="J257" s="13" t="s">
        <v>618</v>
      </c>
      <c r="K257" s="13" t="s">
        <v>822</v>
      </c>
      <c r="L257" s="33">
        <v>8</v>
      </c>
      <c r="M257" s="40">
        <v>80.07</v>
      </c>
      <c r="N257" s="41">
        <v>6</v>
      </c>
      <c r="O257" s="42" t="s">
        <v>38</v>
      </c>
      <c r="P257" s="43" t="s">
        <v>1372</v>
      </c>
      <c r="Q257" s="43" t="s">
        <v>1372</v>
      </c>
      <c r="R257" s="43" t="s">
        <v>1372</v>
      </c>
      <c r="S257" s="43" t="s">
        <v>1372</v>
      </c>
      <c r="T257" s="43" t="s">
        <v>1372</v>
      </c>
      <c r="U257" s="43" t="s">
        <v>1372</v>
      </c>
      <c r="V257" s="43" t="s">
        <v>1372</v>
      </c>
      <c r="W257" s="43" t="s">
        <v>1372</v>
      </c>
      <c r="X257" s="43" t="s">
        <v>1372</v>
      </c>
      <c r="Y257" s="43" t="s">
        <v>1372</v>
      </c>
      <c r="Z257" s="43" t="s">
        <v>1372</v>
      </c>
      <c r="AA257" s="43" t="s">
        <v>1372</v>
      </c>
      <c r="AB257" s="43" t="s">
        <v>1372</v>
      </c>
      <c r="AC257" s="43" t="s">
        <v>38</v>
      </c>
      <c r="AD257" s="12"/>
      <c r="AE257" s="7" t="s">
        <v>606</v>
      </c>
      <c r="AF257" s="61" t="s">
        <v>1373</v>
      </c>
    </row>
    <row r="258" customHeight="1" spans="1:32">
      <c r="A258" s="32">
        <v>256</v>
      </c>
      <c r="B258" s="12" t="s">
        <v>830</v>
      </c>
      <c r="C258" s="12" t="s">
        <v>30</v>
      </c>
      <c r="D258" s="33">
        <v>10030</v>
      </c>
      <c r="E258" s="34" t="s">
        <v>136</v>
      </c>
      <c r="F258" s="34" t="s">
        <v>32</v>
      </c>
      <c r="G258" s="34" t="s">
        <v>88</v>
      </c>
      <c r="H258" s="34" t="s">
        <v>34</v>
      </c>
      <c r="I258" s="39" t="s">
        <v>802</v>
      </c>
      <c r="J258" s="13" t="s">
        <v>663</v>
      </c>
      <c r="K258" s="13" t="s">
        <v>831</v>
      </c>
      <c r="L258" s="33">
        <v>4</v>
      </c>
      <c r="M258" s="40">
        <v>82.06</v>
      </c>
      <c r="N258" s="41">
        <v>3</v>
      </c>
      <c r="O258" s="42" t="s">
        <v>38</v>
      </c>
      <c r="P258" s="43" t="s">
        <v>1372</v>
      </c>
      <c r="Q258" s="43" t="s">
        <v>1372</v>
      </c>
      <c r="R258" s="43" t="s">
        <v>1372</v>
      </c>
      <c r="S258" s="43" t="s">
        <v>1372</v>
      </c>
      <c r="T258" s="43" t="s">
        <v>1372</v>
      </c>
      <c r="U258" s="43" t="s">
        <v>1372</v>
      </c>
      <c r="V258" s="43" t="s">
        <v>1372</v>
      </c>
      <c r="W258" s="43" t="s">
        <v>1372</v>
      </c>
      <c r="X258" s="43" t="s">
        <v>1372</v>
      </c>
      <c r="Y258" s="43" t="s">
        <v>1372</v>
      </c>
      <c r="Z258" s="43" t="s">
        <v>1372</v>
      </c>
      <c r="AA258" s="43" t="s">
        <v>1372</v>
      </c>
      <c r="AB258" s="43" t="s">
        <v>1372</v>
      </c>
      <c r="AC258" s="43" t="s">
        <v>38</v>
      </c>
      <c r="AD258" s="12"/>
      <c r="AE258" s="7" t="s">
        <v>606</v>
      </c>
      <c r="AF258" s="61" t="s">
        <v>1373</v>
      </c>
    </row>
    <row r="259" customHeight="1" spans="1:32">
      <c r="A259" s="32">
        <v>257</v>
      </c>
      <c r="B259" s="12" t="s">
        <v>832</v>
      </c>
      <c r="C259" s="12" t="s">
        <v>30</v>
      </c>
      <c r="D259" s="33">
        <v>10026</v>
      </c>
      <c r="E259" s="34" t="s">
        <v>185</v>
      </c>
      <c r="F259" s="34" t="s">
        <v>32</v>
      </c>
      <c r="G259" s="34" t="s">
        <v>88</v>
      </c>
      <c r="H259" s="34" t="s">
        <v>44</v>
      </c>
      <c r="I259" s="39" t="s">
        <v>802</v>
      </c>
      <c r="J259" s="13" t="s">
        <v>663</v>
      </c>
      <c r="K259" s="13" t="s">
        <v>831</v>
      </c>
      <c r="L259" s="33">
        <v>4</v>
      </c>
      <c r="M259" s="40">
        <v>83.58</v>
      </c>
      <c r="N259" s="41">
        <v>1</v>
      </c>
      <c r="O259" s="42" t="s">
        <v>38</v>
      </c>
      <c r="P259" s="43" t="s">
        <v>1372</v>
      </c>
      <c r="Q259" s="43" t="s">
        <v>1372</v>
      </c>
      <c r="R259" s="43" t="s">
        <v>1372</v>
      </c>
      <c r="S259" s="43" t="s">
        <v>1372</v>
      </c>
      <c r="T259" s="43" t="s">
        <v>1372</v>
      </c>
      <c r="U259" s="43" t="s">
        <v>1372</v>
      </c>
      <c r="V259" s="43" t="s">
        <v>1372</v>
      </c>
      <c r="W259" s="43" t="s">
        <v>1372</v>
      </c>
      <c r="X259" s="43" t="s">
        <v>1372</v>
      </c>
      <c r="Y259" s="43" t="s">
        <v>1372</v>
      </c>
      <c r="Z259" s="43" t="s">
        <v>1372</v>
      </c>
      <c r="AA259" s="43" t="s">
        <v>1372</v>
      </c>
      <c r="AB259" s="43" t="s">
        <v>1372</v>
      </c>
      <c r="AC259" s="43" t="s">
        <v>38</v>
      </c>
      <c r="AD259" s="12"/>
      <c r="AE259" s="7" t="s">
        <v>606</v>
      </c>
      <c r="AF259" s="61" t="s">
        <v>1373</v>
      </c>
    </row>
    <row r="260" customHeight="1" spans="1:32">
      <c r="A260" s="32">
        <v>258</v>
      </c>
      <c r="B260" s="12" t="s">
        <v>833</v>
      </c>
      <c r="C260" s="12" t="s">
        <v>30</v>
      </c>
      <c r="D260" s="33">
        <v>10024</v>
      </c>
      <c r="E260" s="34" t="s">
        <v>558</v>
      </c>
      <c r="F260" s="34" t="s">
        <v>32</v>
      </c>
      <c r="G260" s="34" t="s">
        <v>88</v>
      </c>
      <c r="H260" s="34" t="s">
        <v>131</v>
      </c>
      <c r="I260" s="39" t="s">
        <v>802</v>
      </c>
      <c r="J260" s="13" t="s">
        <v>663</v>
      </c>
      <c r="K260" s="13" t="s">
        <v>831</v>
      </c>
      <c r="L260" s="33">
        <v>4</v>
      </c>
      <c r="M260" s="40">
        <v>83.34</v>
      </c>
      <c r="N260" s="41">
        <v>2</v>
      </c>
      <c r="O260" s="42" t="s">
        <v>38</v>
      </c>
      <c r="P260" s="43" t="s">
        <v>1372</v>
      </c>
      <c r="Q260" s="43" t="s">
        <v>1372</v>
      </c>
      <c r="R260" s="43" t="s">
        <v>1372</v>
      </c>
      <c r="S260" s="43" t="s">
        <v>1372</v>
      </c>
      <c r="T260" s="43" t="s">
        <v>1372</v>
      </c>
      <c r="U260" s="43" t="s">
        <v>1372</v>
      </c>
      <c r="V260" s="43" t="s">
        <v>1372</v>
      </c>
      <c r="W260" s="43" t="s">
        <v>1372</v>
      </c>
      <c r="X260" s="43" t="s">
        <v>1372</v>
      </c>
      <c r="Y260" s="43" t="s">
        <v>1372</v>
      </c>
      <c r="Z260" s="43" t="s">
        <v>1372</v>
      </c>
      <c r="AA260" s="43" t="s">
        <v>1372</v>
      </c>
      <c r="AB260" s="43" t="s">
        <v>1372</v>
      </c>
      <c r="AC260" s="43" t="s">
        <v>38</v>
      </c>
      <c r="AD260" s="12"/>
      <c r="AE260" s="7" t="s">
        <v>606</v>
      </c>
      <c r="AF260" s="61" t="s">
        <v>1373</v>
      </c>
    </row>
    <row r="261" customHeight="1" spans="1:32">
      <c r="A261" s="32">
        <v>259</v>
      </c>
      <c r="B261" s="12" t="s">
        <v>834</v>
      </c>
      <c r="C261" s="12" t="s">
        <v>30</v>
      </c>
      <c r="D261" s="33">
        <v>10033</v>
      </c>
      <c r="E261" s="34" t="s">
        <v>65</v>
      </c>
      <c r="F261" s="34" t="s">
        <v>32</v>
      </c>
      <c r="G261" s="34" t="s">
        <v>345</v>
      </c>
      <c r="H261" s="34" t="s">
        <v>34</v>
      </c>
      <c r="I261" s="39" t="s">
        <v>802</v>
      </c>
      <c r="J261" s="13" t="s">
        <v>663</v>
      </c>
      <c r="K261" s="13" t="s">
        <v>831</v>
      </c>
      <c r="L261" s="33">
        <v>4</v>
      </c>
      <c r="M261" s="40">
        <v>79.41</v>
      </c>
      <c r="N261" s="41">
        <v>4</v>
      </c>
      <c r="O261" s="42" t="s">
        <v>38</v>
      </c>
      <c r="P261" s="43" t="s">
        <v>1372</v>
      </c>
      <c r="Q261" s="43" t="s">
        <v>1372</v>
      </c>
      <c r="R261" s="43" t="s">
        <v>1372</v>
      </c>
      <c r="S261" s="43" t="s">
        <v>1372</v>
      </c>
      <c r="T261" s="43" t="s">
        <v>1372</v>
      </c>
      <c r="U261" s="43" t="s">
        <v>1372</v>
      </c>
      <c r="V261" s="43" t="s">
        <v>1372</v>
      </c>
      <c r="W261" s="43" t="s">
        <v>1372</v>
      </c>
      <c r="X261" s="43" t="s">
        <v>1372</v>
      </c>
      <c r="Y261" s="43" t="s">
        <v>1372</v>
      </c>
      <c r="Z261" s="43" t="s">
        <v>1372</v>
      </c>
      <c r="AA261" s="43" t="s">
        <v>1372</v>
      </c>
      <c r="AB261" s="43" t="s">
        <v>1372</v>
      </c>
      <c r="AC261" s="43" t="s">
        <v>38</v>
      </c>
      <c r="AD261" s="12"/>
      <c r="AE261" s="7" t="s">
        <v>606</v>
      </c>
      <c r="AF261" s="61" t="s">
        <v>1373</v>
      </c>
    </row>
    <row r="262" customHeight="1" spans="1:32">
      <c r="A262" s="32">
        <v>260</v>
      </c>
      <c r="B262" s="12" t="s">
        <v>835</v>
      </c>
      <c r="C262" s="12" t="s">
        <v>30</v>
      </c>
      <c r="D262" s="33">
        <v>10569</v>
      </c>
      <c r="E262" s="34" t="s">
        <v>582</v>
      </c>
      <c r="F262" s="34" t="s">
        <v>32</v>
      </c>
      <c r="G262" s="34" t="s">
        <v>702</v>
      </c>
      <c r="H262" s="34" t="s">
        <v>34</v>
      </c>
      <c r="I262" s="39" t="s">
        <v>802</v>
      </c>
      <c r="J262" s="13" t="s">
        <v>645</v>
      </c>
      <c r="K262" s="13" t="s">
        <v>836</v>
      </c>
      <c r="L262" s="33">
        <v>1</v>
      </c>
      <c r="M262" s="40">
        <v>72.79</v>
      </c>
      <c r="N262" s="41">
        <v>1</v>
      </c>
      <c r="O262" s="42" t="s">
        <v>38</v>
      </c>
      <c r="P262" s="43" t="s">
        <v>1372</v>
      </c>
      <c r="Q262" s="43" t="s">
        <v>1372</v>
      </c>
      <c r="R262" s="43" t="s">
        <v>1372</v>
      </c>
      <c r="S262" s="43" t="s">
        <v>1372</v>
      </c>
      <c r="T262" s="43" t="s">
        <v>1372</v>
      </c>
      <c r="U262" s="43" t="s">
        <v>1372</v>
      </c>
      <c r="V262" s="43" t="s">
        <v>1372</v>
      </c>
      <c r="W262" s="43" t="s">
        <v>1372</v>
      </c>
      <c r="X262" s="43" t="s">
        <v>1372</v>
      </c>
      <c r="Y262" s="43" t="s">
        <v>1372</v>
      </c>
      <c r="Z262" s="43" t="s">
        <v>1372</v>
      </c>
      <c r="AA262" s="43" t="s">
        <v>1372</v>
      </c>
      <c r="AB262" s="43" t="s">
        <v>1372</v>
      </c>
      <c r="AC262" s="43" t="s">
        <v>38</v>
      </c>
      <c r="AD262" s="12"/>
      <c r="AE262" s="7" t="s">
        <v>606</v>
      </c>
      <c r="AF262" s="61" t="s">
        <v>1373</v>
      </c>
    </row>
    <row r="263" customHeight="1" spans="1:32">
      <c r="A263" s="32">
        <v>261</v>
      </c>
      <c r="B263" s="12" t="s">
        <v>837</v>
      </c>
      <c r="C263" s="12" t="s">
        <v>57</v>
      </c>
      <c r="D263" s="33">
        <v>10494</v>
      </c>
      <c r="E263" s="34" t="s">
        <v>136</v>
      </c>
      <c r="F263" s="34" t="s">
        <v>32</v>
      </c>
      <c r="G263" s="34" t="s">
        <v>110</v>
      </c>
      <c r="H263" s="34" t="s">
        <v>34</v>
      </c>
      <c r="I263" s="39" t="s">
        <v>802</v>
      </c>
      <c r="J263" s="13" t="s">
        <v>611</v>
      </c>
      <c r="K263" s="13" t="s">
        <v>838</v>
      </c>
      <c r="L263" s="33">
        <v>2</v>
      </c>
      <c r="M263" s="40">
        <v>90.31</v>
      </c>
      <c r="N263" s="41">
        <v>2</v>
      </c>
      <c r="O263" s="42" t="s">
        <v>38</v>
      </c>
      <c r="P263" s="43" t="s">
        <v>1372</v>
      </c>
      <c r="Q263" s="43" t="s">
        <v>1372</v>
      </c>
      <c r="R263" s="43" t="s">
        <v>1372</v>
      </c>
      <c r="S263" s="43" t="s">
        <v>1372</v>
      </c>
      <c r="T263" s="43" t="s">
        <v>1372</v>
      </c>
      <c r="U263" s="43" t="s">
        <v>1372</v>
      </c>
      <c r="V263" s="43" t="s">
        <v>1372</v>
      </c>
      <c r="W263" s="43" t="s">
        <v>1372</v>
      </c>
      <c r="X263" s="43" t="s">
        <v>1372</v>
      </c>
      <c r="Y263" s="43" t="s">
        <v>1372</v>
      </c>
      <c r="Z263" s="43" t="s">
        <v>1372</v>
      </c>
      <c r="AA263" s="43" t="s">
        <v>1372</v>
      </c>
      <c r="AB263" s="43" t="s">
        <v>1372</v>
      </c>
      <c r="AC263" s="43" t="s">
        <v>38</v>
      </c>
      <c r="AD263" s="12"/>
      <c r="AE263" s="7" t="s">
        <v>606</v>
      </c>
      <c r="AF263" s="61" t="s">
        <v>1373</v>
      </c>
    </row>
    <row r="264" customHeight="1" spans="1:32">
      <c r="A264" s="32">
        <v>262</v>
      </c>
      <c r="B264" s="12" t="s">
        <v>839</v>
      </c>
      <c r="C264" s="12" t="s">
        <v>57</v>
      </c>
      <c r="D264" s="33">
        <v>10488</v>
      </c>
      <c r="E264" s="34" t="s">
        <v>219</v>
      </c>
      <c r="F264" s="34" t="s">
        <v>32</v>
      </c>
      <c r="G264" s="34" t="s">
        <v>840</v>
      </c>
      <c r="H264" s="34" t="s">
        <v>34</v>
      </c>
      <c r="I264" s="39" t="s">
        <v>802</v>
      </c>
      <c r="J264" s="13" t="s">
        <v>611</v>
      </c>
      <c r="K264" s="13" t="s">
        <v>838</v>
      </c>
      <c r="L264" s="33">
        <v>2</v>
      </c>
      <c r="M264" s="40">
        <v>91.76</v>
      </c>
      <c r="N264" s="41">
        <v>1</v>
      </c>
      <c r="O264" s="42" t="s">
        <v>38</v>
      </c>
      <c r="P264" s="43" t="s">
        <v>1372</v>
      </c>
      <c r="Q264" s="43" t="s">
        <v>1372</v>
      </c>
      <c r="R264" s="43" t="s">
        <v>1372</v>
      </c>
      <c r="S264" s="43" t="s">
        <v>1372</v>
      </c>
      <c r="T264" s="66" t="s">
        <v>1410</v>
      </c>
      <c r="U264" s="67"/>
      <c r="V264" s="43" t="s">
        <v>1372</v>
      </c>
      <c r="W264" s="43" t="s">
        <v>1372</v>
      </c>
      <c r="X264" s="43" t="s">
        <v>1372</v>
      </c>
      <c r="Y264" s="43" t="s">
        <v>1372</v>
      </c>
      <c r="Z264" s="43" t="s">
        <v>1372</v>
      </c>
      <c r="AA264" s="43" t="s">
        <v>1372</v>
      </c>
      <c r="AB264" s="43" t="s">
        <v>1405</v>
      </c>
      <c r="AC264" s="43" t="s">
        <v>1380</v>
      </c>
      <c r="AD264" s="12" t="s">
        <v>1411</v>
      </c>
      <c r="AE264" s="7" t="s">
        <v>606</v>
      </c>
      <c r="AF264" s="61" t="s">
        <v>1373</v>
      </c>
    </row>
    <row r="265" customHeight="1" spans="1:32">
      <c r="A265" s="32">
        <v>263</v>
      </c>
      <c r="B265" s="12" t="s">
        <v>841</v>
      </c>
      <c r="C265" s="12" t="s">
        <v>57</v>
      </c>
      <c r="D265" s="33">
        <v>10447</v>
      </c>
      <c r="E265" s="34" t="s">
        <v>268</v>
      </c>
      <c r="F265" s="34" t="s">
        <v>32</v>
      </c>
      <c r="G265" s="34" t="s">
        <v>72</v>
      </c>
      <c r="H265" s="34" t="s">
        <v>34</v>
      </c>
      <c r="I265" s="39" t="s">
        <v>802</v>
      </c>
      <c r="J265" s="13" t="s">
        <v>614</v>
      </c>
      <c r="K265" s="13" t="s">
        <v>842</v>
      </c>
      <c r="L265" s="33">
        <v>1</v>
      </c>
      <c r="M265" s="40">
        <v>81.54</v>
      </c>
      <c r="N265" s="41">
        <v>1</v>
      </c>
      <c r="O265" s="42" t="s">
        <v>38</v>
      </c>
      <c r="P265" s="43" t="s">
        <v>1372</v>
      </c>
      <c r="Q265" s="43" t="s">
        <v>1372</v>
      </c>
      <c r="R265" s="43" t="s">
        <v>1372</v>
      </c>
      <c r="S265" s="43" t="s">
        <v>1372</v>
      </c>
      <c r="T265" s="43" t="s">
        <v>1372</v>
      </c>
      <c r="U265" s="43" t="s">
        <v>1372</v>
      </c>
      <c r="V265" s="43" t="s">
        <v>1372</v>
      </c>
      <c r="W265" s="43" t="s">
        <v>1372</v>
      </c>
      <c r="X265" s="43" t="s">
        <v>1372</v>
      </c>
      <c r="Y265" s="43" t="s">
        <v>1372</v>
      </c>
      <c r="Z265" s="43" t="s">
        <v>1372</v>
      </c>
      <c r="AA265" s="43" t="s">
        <v>1372</v>
      </c>
      <c r="AB265" s="43" t="s">
        <v>1372</v>
      </c>
      <c r="AC265" s="43" t="s">
        <v>38</v>
      </c>
      <c r="AD265" s="12"/>
      <c r="AE265" s="7" t="s">
        <v>606</v>
      </c>
      <c r="AF265" s="61" t="s">
        <v>1373</v>
      </c>
    </row>
    <row r="266" customHeight="1" spans="1:32">
      <c r="A266" s="32">
        <v>264</v>
      </c>
      <c r="B266" s="12" t="s">
        <v>1305</v>
      </c>
      <c r="C266" s="12" t="s">
        <v>57</v>
      </c>
      <c r="D266" s="33">
        <v>10687</v>
      </c>
      <c r="E266" s="34" t="s">
        <v>31</v>
      </c>
      <c r="F266" s="34" t="s">
        <v>32</v>
      </c>
      <c r="G266" s="34" t="s">
        <v>1306</v>
      </c>
      <c r="H266" s="34">
        <v>2023.06</v>
      </c>
      <c r="I266" s="13" t="s">
        <v>1307</v>
      </c>
      <c r="J266" s="13" t="s">
        <v>1308</v>
      </c>
      <c r="K266" s="13" t="s">
        <v>1309</v>
      </c>
      <c r="L266" s="33">
        <v>1</v>
      </c>
      <c r="M266" s="40">
        <v>78.5</v>
      </c>
      <c r="N266" s="41">
        <v>1</v>
      </c>
      <c r="O266" s="42" t="s">
        <v>38</v>
      </c>
      <c r="P266" s="43" t="s">
        <v>1372</v>
      </c>
      <c r="Q266" s="43" t="s">
        <v>1372</v>
      </c>
      <c r="R266" s="43" t="s">
        <v>1372</v>
      </c>
      <c r="S266" s="43" t="s">
        <v>1372</v>
      </c>
      <c r="T266" s="43" t="s">
        <v>1372</v>
      </c>
      <c r="U266" s="43" t="s">
        <v>1372</v>
      </c>
      <c r="V266" s="43" t="s">
        <v>1372</v>
      </c>
      <c r="W266" s="43" t="s">
        <v>1372</v>
      </c>
      <c r="X266" s="43" t="s">
        <v>1372</v>
      </c>
      <c r="Y266" s="43" t="s">
        <v>1372</v>
      </c>
      <c r="Z266" s="43" t="s">
        <v>1372</v>
      </c>
      <c r="AA266" s="43" t="s">
        <v>1372</v>
      </c>
      <c r="AB266" s="43" t="s">
        <v>1372</v>
      </c>
      <c r="AC266" s="43" t="s">
        <v>38</v>
      </c>
      <c r="AD266" s="12"/>
      <c r="AE266" s="7" t="s">
        <v>1310</v>
      </c>
      <c r="AF266" s="61" t="s">
        <v>1373</v>
      </c>
    </row>
    <row r="267" customHeight="1" spans="1:32">
      <c r="A267" s="32">
        <v>265</v>
      </c>
      <c r="B267" s="12" t="s">
        <v>852</v>
      </c>
      <c r="C267" s="12" t="s">
        <v>30</v>
      </c>
      <c r="D267" s="33">
        <v>10575</v>
      </c>
      <c r="E267" s="34" t="s">
        <v>136</v>
      </c>
      <c r="F267" s="34" t="s">
        <v>32</v>
      </c>
      <c r="G267" s="34" t="s">
        <v>287</v>
      </c>
      <c r="H267" s="34" t="s">
        <v>44</v>
      </c>
      <c r="I267" s="39" t="s">
        <v>853</v>
      </c>
      <c r="J267" s="13" t="s">
        <v>645</v>
      </c>
      <c r="K267" s="13" t="s">
        <v>854</v>
      </c>
      <c r="L267" s="33">
        <v>1</v>
      </c>
      <c r="M267" s="40">
        <v>84.84</v>
      </c>
      <c r="N267" s="41">
        <v>1</v>
      </c>
      <c r="O267" s="42" t="s">
        <v>38</v>
      </c>
      <c r="P267" s="43" t="s">
        <v>1372</v>
      </c>
      <c r="Q267" s="43" t="s">
        <v>1372</v>
      </c>
      <c r="R267" s="43" t="s">
        <v>1372</v>
      </c>
      <c r="S267" s="43" t="s">
        <v>1372</v>
      </c>
      <c r="T267" s="43" t="s">
        <v>1372</v>
      </c>
      <c r="U267" s="43" t="s">
        <v>1372</v>
      </c>
      <c r="V267" s="43" t="s">
        <v>1372</v>
      </c>
      <c r="W267" s="43" t="s">
        <v>1372</v>
      </c>
      <c r="X267" s="43" t="s">
        <v>1372</v>
      </c>
      <c r="Y267" s="43" t="s">
        <v>1372</v>
      </c>
      <c r="Z267" s="43" t="s">
        <v>1372</v>
      </c>
      <c r="AA267" s="43" t="s">
        <v>1372</v>
      </c>
      <c r="AB267" s="43" t="s">
        <v>1372</v>
      </c>
      <c r="AC267" s="43" t="s">
        <v>38</v>
      </c>
      <c r="AD267" s="12"/>
      <c r="AE267" s="7" t="str">
        <f t="shared" ref="AE267:AE327" si="0">MID(I267,4,3)&amp;"小学"</f>
        <v>安铺镇小学</v>
      </c>
      <c r="AF267" s="61" t="s">
        <v>1373</v>
      </c>
    </row>
    <row r="268" customHeight="1" spans="1:32">
      <c r="A268" s="32">
        <v>266</v>
      </c>
      <c r="B268" s="12" t="s">
        <v>855</v>
      </c>
      <c r="C268" s="12" t="s">
        <v>57</v>
      </c>
      <c r="D268" s="33">
        <v>10495</v>
      </c>
      <c r="E268" s="34" t="s">
        <v>856</v>
      </c>
      <c r="F268" s="34" t="s">
        <v>32</v>
      </c>
      <c r="G268" s="34" t="s">
        <v>461</v>
      </c>
      <c r="H268" s="34" t="s">
        <v>34</v>
      </c>
      <c r="I268" s="39" t="s">
        <v>853</v>
      </c>
      <c r="J268" s="13" t="s">
        <v>611</v>
      </c>
      <c r="K268" s="13" t="s">
        <v>857</v>
      </c>
      <c r="L268" s="33">
        <v>1</v>
      </c>
      <c r="M268" s="40">
        <v>85.41</v>
      </c>
      <c r="N268" s="41">
        <v>1</v>
      </c>
      <c r="O268" s="42" t="s">
        <v>38</v>
      </c>
      <c r="P268" s="43" t="s">
        <v>1372</v>
      </c>
      <c r="Q268" s="43" t="s">
        <v>1372</v>
      </c>
      <c r="R268" s="43" t="s">
        <v>1372</v>
      </c>
      <c r="S268" s="43" t="s">
        <v>1372</v>
      </c>
      <c r="T268" s="43" t="s">
        <v>1372</v>
      </c>
      <c r="U268" s="43" t="s">
        <v>1372</v>
      </c>
      <c r="V268" s="43" t="s">
        <v>1372</v>
      </c>
      <c r="W268" s="43" t="s">
        <v>1372</v>
      </c>
      <c r="X268" s="43" t="s">
        <v>1372</v>
      </c>
      <c r="Y268" s="43" t="s">
        <v>1372</v>
      </c>
      <c r="Z268" s="43" t="s">
        <v>1372</v>
      </c>
      <c r="AA268" s="43" t="s">
        <v>1372</v>
      </c>
      <c r="AB268" s="43" t="s">
        <v>1372</v>
      </c>
      <c r="AC268" s="43" t="s">
        <v>38</v>
      </c>
      <c r="AD268" s="12"/>
      <c r="AE268" s="7" t="str">
        <f t="shared" si="0"/>
        <v>安铺镇小学</v>
      </c>
      <c r="AF268" s="61" t="s">
        <v>1373</v>
      </c>
    </row>
    <row r="269" customHeight="1" spans="1:32">
      <c r="A269" s="32">
        <v>267</v>
      </c>
      <c r="B269" s="12" t="s">
        <v>858</v>
      </c>
      <c r="C269" s="12" t="s">
        <v>30</v>
      </c>
      <c r="D269" s="33">
        <v>10360</v>
      </c>
      <c r="E269" s="34" t="s">
        <v>309</v>
      </c>
      <c r="F269" s="34" t="s">
        <v>32</v>
      </c>
      <c r="G269" s="34" t="s">
        <v>231</v>
      </c>
      <c r="H269" s="34" t="s">
        <v>34</v>
      </c>
      <c r="I269" s="39" t="s">
        <v>859</v>
      </c>
      <c r="J269" s="13" t="s">
        <v>604</v>
      </c>
      <c r="K269" s="13" t="s">
        <v>860</v>
      </c>
      <c r="L269" s="33">
        <v>1</v>
      </c>
      <c r="M269" s="40">
        <v>74.34</v>
      </c>
      <c r="N269" s="41">
        <v>1</v>
      </c>
      <c r="O269" s="42" t="s">
        <v>38</v>
      </c>
      <c r="P269" s="43" t="s">
        <v>1372</v>
      </c>
      <c r="Q269" s="43" t="s">
        <v>1372</v>
      </c>
      <c r="R269" s="43" t="s">
        <v>1372</v>
      </c>
      <c r="S269" s="43" t="s">
        <v>1372</v>
      </c>
      <c r="T269" s="43" t="s">
        <v>1372</v>
      </c>
      <c r="U269" s="43" t="s">
        <v>1372</v>
      </c>
      <c r="V269" s="43" t="s">
        <v>1372</v>
      </c>
      <c r="W269" s="43" t="s">
        <v>1372</v>
      </c>
      <c r="X269" s="43" t="s">
        <v>1372</v>
      </c>
      <c r="Y269" s="43" t="s">
        <v>1372</v>
      </c>
      <c r="Z269" s="43" t="s">
        <v>1372</v>
      </c>
      <c r="AA269" s="43" t="s">
        <v>1372</v>
      </c>
      <c r="AB269" s="43" t="s">
        <v>1372</v>
      </c>
      <c r="AC269" s="43" t="s">
        <v>38</v>
      </c>
      <c r="AD269" s="12"/>
      <c r="AE269" s="7" t="str">
        <f t="shared" si="0"/>
        <v>安铺镇小学</v>
      </c>
      <c r="AF269" s="61" t="s">
        <v>1373</v>
      </c>
    </row>
    <row r="270" customHeight="1" spans="1:32">
      <c r="A270" s="32">
        <v>268</v>
      </c>
      <c r="B270" s="12" t="s">
        <v>861</v>
      </c>
      <c r="C270" s="12" t="s">
        <v>30</v>
      </c>
      <c r="D270" s="33">
        <v>10682</v>
      </c>
      <c r="E270" s="34" t="s">
        <v>136</v>
      </c>
      <c r="F270" s="34" t="s">
        <v>32</v>
      </c>
      <c r="G270" s="34" t="s">
        <v>643</v>
      </c>
      <c r="H270" s="34" t="s">
        <v>34</v>
      </c>
      <c r="I270" s="39" t="s">
        <v>862</v>
      </c>
      <c r="J270" s="13" t="s">
        <v>618</v>
      </c>
      <c r="K270" s="13" t="s">
        <v>863</v>
      </c>
      <c r="L270" s="33">
        <v>1</v>
      </c>
      <c r="M270" s="40">
        <v>79.99</v>
      </c>
      <c r="N270" s="41">
        <v>1</v>
      </c>
      <c r="O270" s="42" t="s">
        <v>38</v>
      </c>
      <c r="P270" s="43" t="s">
        <v>1372</v>
      </c>
      <c r="Q270" s="43" t="s">
        <v>1372</v>
      </c>
      <c r="R270" s="43" t="s">
        <v>1372</v>
      </c>
      <c r="S270" s="43" t="s">
        <v>1372</v>
      </c>
      <c r="T270" s="43" t="s">
        <v>1372</v>
      </c>
      <c r="U270" s="43" t="s">
        <v>1372</v>
      </c>
      <c r="V270" s="43" t="s">
        <v>1372</v>
      </c>
      <c r="W270" s="43" t="s">
        <v>1372</v>
      </c>
      <c r="X270" s="43" t="s">
        <v>1372</v>
      </c>
      <c r="Y270" s="43" t="s">
        <v>1372</v>
      </c>
      <c r="Z270" s="43" t="s">
        <v>1372</v>
      </c>
      <c r="AA270" s="43" t="s">
        <v>1372</v>
      </c>
      <c r="AB270" s="43" t="s">
        <v>1372</v>
      </c>
      <c r="AC270" s="43" t="s">
        <v>38</v>
      </c>
      <c r="AD270" s="12"/>
      <c r="AE270" s="7" t="str">
        <f t="shared" si="0"/>
        <v>安铺镇小学</v>
      </c>
      <c r="AF270" s="61" t="s">
        <v>1373</v>
      </c>
    </row>
    <row r="271" customHeight="1" spans="1:32">
      <c r="A271" s="32">
        <v>269</v>
      </c>
      <c r="B271" s="12" t="s">
        <v>864</v>
      </c>
      <c r="C271" s="12" t="s">
        <v>57</v>
      </c>
      <c r="D271" s="33">
        <v>10505</v>
      </c>
      <c r="E271" s="34" t="s">
        <v>82</v>
      </c>
      <c r="F271" s="34" t="s">
        <v>32</v>
      </c>
      <c r="G271" s="34" t="s">
        <v>110</v>
      </c>
      <c r="H271" s="34" t="s">
        <v>34</v>
      </c>
      <c r="I271" s="39" t="s">
        <v>862</v>
      </c>
      <c r="J271" s="13" t="s">
        <v>611</v>
      </c>
      <c r="K271" s="13" t="s">
        <v>865</v>
      </c>
      <c r="L271" s="33">
        <v>1</v>
      </c>
      <c r="M271" s="40">
        <v>80.86</v>
      </c>
      <c r="N271" s="41">
        <v>1</v>
      </c>
      <c r="O271" s="42" t="s">
        <v>38</v>
      </c>
      <c r="P271" s="43" t="s">
        <v>1372</v>
      </c>
      <c r="Q271" s="43" t="s">
        <v>1372</v>
      </c>
      <c r="R271" s="43" t="s">
        <v>1372</v>
      </c>
      <c r="S271" s="43" t="s">
        <v>1372</v>
      </c>
      <c r="T271" s="43" t="s">
        <v>1372</v>
      </c>
      <c r="U271" s="43" t="s">
        <v>1372</v>
      </c>
      <c r="V271" s="43" t="s">
        <v>1372</v>
      </c>
      <c r="W271" s="43" t="s">
        <v>1372</v>
      </c>
      <c r="X271" s="43" t="s">
        <v>1372</v>
      </c>
      <c r="Y271" s="43" t="s">
        <v>1372</v>
      </c>
      <c r="Z271" s="43" t="s">
        <v>1372</v>
      </c>
      <c r="AA271" s="43" t="s">
        <v>1372</v>
      </c>
      <c r="AB271" s="43" t="s">
        <v>1372</v>
      </c>
      <c r="AC271" s="43" t="s">
        <v>38</v>
      </c>
      <c r="AD271" s="12"/>
      <c r="AE271" s="7" t="str">
        <f t="shared" si="0"/>
        <v>安铺镇小学</v>
      </c>
      <c r="AF271" s="61" t="s">
        <v>1373</v>
      </c>
    </row>
    <row r="272" customHeight="1" spans="1:32">
      <c r="A272" s="32">
        <v>270</v>
      </c>
      <c r="B272" s="12" t="s">
        <v>866</v>
      </c>
      <c r="C272" s="12" t="s">
        <v>30</v>
      </c>
      <c r="D272" s="33">
        <v>10361</v>
      </c>
      <c r="E272" s="34" t="s">
        <v>187</v>
      </c>
      <c r="F272" s="34" t="s">
        <v>32</v>
      </c>
      <c r="G272" s="34" t="s">
        <v>83</v>
      </c>
      <c r="H272" s="34" t="s">
        <v>34</v>
      </c>
      <c r="I272" s="39" t="s">
        <v>867</v>
      </c>
      <c r="J272" s="13" t="s">
        <v>604</v>
      </c>
      <c r="K272" s="13" t="s">
        <v>868</v>
      </c>
      <c r="L272" s="33">
        <v>1</v>
      </c>
      <c r="M272" s="40">
        <v>84.8</v>
      </c>
      <c r="N272" s="41">
        <v>1</v>
      </c>
      <c r="O272" s="42" t="s">
        <v>38</v>
      </c>
      <c r="P272" s="43" t="s">
        <v>1372</v>
      </c>
      <c r="Q272" s="43" t="s">
        <v>1372</v>
      </c>
      <c r="R272" s="43" t="s">
        <v>1372</v>
      </c>
      <c r="S272" s="43" t="s">
        <v>1372</v>
      </c>
      <c r="T272" s="43" t="s">
        <v>1372</v>
      </c>
      <c r="U272" s="43" t="s">
        <v>1372</v>
      </c>
      <c r="V272" s="43" t="s">
        <v>1372</v>
      </c>
      <c r="W272" s="43" t="s">
        <v>1372</v>
      </c>
      <c r="X272" s="43" t="s">
        <v>1372</v>
      </c>
      <c r="Y272" s="43" t="s">
        <v>1372</v>
      </c>
      <c r="Z272" s="43" t="s">
        <v>1372</v>
      </c>
      <c r="AA272" s="43" t="s">
        <v>1372</v>
      </c>
      <c r="AB272" s="43" t="s">
        <v>1372</v>
      </c>
      <c r="AC272" s="43" t="s">
        <v>38</v>
      </c>
      <c r="AD272" s="12"/>
      <c r="AE272" s="7" t="str">
        <f t="shared" si="0"/>
        <v>安铺镇小学</v>
      </c>
      <c r="AF272" s="61" t="s">
        <v>1373</v>
      </c>
    </row>
    <row r="273" customHeight="1" spans="1:32">
      <c r="A273" s="32">
        <v>271</v>
      </c>
      <c r="B273" s="12" t="s">
        <v>869</v>
      </c>
      <c r="C273" s="12" t="s">
        <v>30</v>
      </c>
      <c r="D273" s="33">
        <v>10666</v>
      </c>
      <c r="E273" s="34" t="s">
        <v>146</v>
      </c>
      <c r="F273" s="34" t="s">
        <v>32</v>
      </c>
      <c r="G273" s="34" t="s">
        <v>51</v>
      </c>
      <c r="H273" s="34" t="s">
        <v>34</v>
      </c>
      <c r="I273" s="39" t="s">
        <v>867</v>
      </c>
      <c r="J273" s="13" t="s">
        <v>618</v>
      </c>
      <c r="K273" s="13" t="s">
        <v>870</v>
      </c>
      <c r="L273" s="33">
        <v>1</v>
      </c>
      <c r="M273" s="40">
        <v>76.79</v>
      </c>
      <c r="N273" s="41">
        <v>1</v>
      </c>
      <c r="O273" s="42" t="s">
        <v>38</v>
      </c>
      <c r="P273" s="43" t="s">
        <v>1372</v>
      </c>
      <c r="Q273" s="43" t="s">
        <v>1372</v>
      </c>
      <c r="R273" s="43" t="s">
        <v>1372</v>
      </c>
      <c r="S273" s="43" t="s">
        <v>1372</v>
      </c>
      <c r="T273" s="43" t="s">
        <v>1372</v>
      </c>
      <c r="U273" s="43" t="s">
        <v>1372</v>
      </c>
      <c r="V273" s="43" t="s">
        <v>1372</v>
      </c>
      <c r="W273" s="43" t="s">
        <v>1372</v>
      </c>
      <c r="X273" s="43" t="s">
        <v>1372</v>
      </c>
      <c r="Y273" s="43" t="s">
        <v>1372</v>
      </c>
      <c r="Z273" s="43" t="s">
        <v>1372</v>
      </c>
      <c r="AA273" s="43" t="s">
        <v>1372</v>
      </c>
      <c r="AB273" s="43" t="s">
        <v>1372</v>
      </c>
      <c r="AC273" s="43" t="s">
        <v>38</v>
      </c>
      <c r="AD273" s="12"/>
      <c r="AE273" s="7" t="str">
        <f t="shared" si="0"/>
        <v>安铺镇小学</v>
      </c>
      <c r="AF273" s="61" t="s">
        <v>1373</v>
      </c>
    </row>
    <row r="274" customHeight="1" spans="1:32">
      <c r="A274" s="32">
        <v>272</v>
      </c>
      <c r="B274" s="12" t="s">
        <v>871</v>
      </c>
      <c r="C274" s="12" t="s">
        <v>30</v>
      </c>
      <c r="D274" s="33">
        <v>10365</v>
      </c>
      <c r="E274" s="34" t="s">
        <v>185</v>
      </c>
      <c r="F274" s="34" t="s">
        <v>32</v>
      </c>
      <c r="G274" s="34" t="s">
        <v>231</v>
      </c>
      <c r="H274" s="34" t="s">
        <v>67</v>
      </c>
      <c r="I274" s="39" t="s">
        <v>872</v>
      </c>
      <c r="J274" s="13" t="s">
        <v>604</v>
      </c>
      <c r="K274" s="13" t="s">
        <v>873</v>
      </c>
      <c r="L274" s="33">
        <v>1</v>
      </c>
      <c r="M274" s="40">
        <v>83.52</v>
      </c>
      <c r="N274" s="41">
        <v>1</v>
      </c>
      <c r="O274" s="42" t="s">
        <v>38</v>
      </c>
      <c r="P274" s="43" t="s">
        <v>1372</v>
      </c>
      <c r="Q274" s="43" t="s">
        <v>1372</v>
      </c>
      <c r="R274" s="43" t="s">
        <v>1372</v>
      </c>
      <c r="S274" s="43" t="s">
        <v>1372</v>
      </c>
      <c r="T274" s="43" t="s">
        <v>1372</v>
      </c>
      <c r="U274" s="43" t="s">
        <v>1372</v>
      </c>
      <c r="V274" s="43" t="s">
        <v>1372</v>
      </c>
      <c r="W274" s="43" t="s">
        <v>1372</v>
      </c>
      <c r="X274" s="43" t="s">
        <v>1372</v>
      </c>
      <c r="Y274" s="43" t="s">
        <v>1372</v>
      </c>
      <c r="Z274" s="43" t="s">
        <v>1372</v>
      </c>
      <c r="AA274" s="43" t="s">
        <v>1372</v>
      </c>
      <c r="AB274" s="43" t="s">
        <v>1372</v>
      </c>
      <c r="AC274" s="43" t="s">
        <v>38</v>
      </c>
      <c r="AD274" s="12"/>
      <c r="AE274" s="7" t="str">
        <f t="shared" si="0"/>
        <v>安铺镇小学</v>
      </c>
      <c r="AF274" s="61" t="s">
        <v>1373</v>
      </c>
    </row>
    <row r="275" customHeight="1" spans="1:32">
      <c r="A275" s="32">
        <v>273</v>
      </c>
      <c r="B275" s="12" t="s">
        <v>874</v>
      </c>
      <c r="C275" s="12" t="s">
        <v>30</v>
      </c>
      <c r="D275" s="33">
        <v>10669</v>
      </c>
      <c r="E275" s="34" t="s">
        <v>82</v>
      </c>
      <c r="F275" s="34" t="s">
        <v>32</v>
      </c>
      <c r="G275" s="34" t="s">
        <v>643</v>
      </c>
      <c r="H275" s="34" t="s">
        <v>131</v>
      </c>
      <c r="I275" s="39" t="s">
        <v>872</v>
      </c>
      <c r="J275" s="13" t="s">
        <v>618</v>
      </c>
      <c r="K275" s="13" t="s">
        <v>875</v>
      </c>
      <c r="L275" s="33">
        <v>1</v>
      </c>
      <c r="M275" s="40">
        <v>80.33</v>
      </c>
      <c r="N275" s="41">
        <v>1</v>
      </c>
      <c r="O275" s="42" t="s">
        <v>38</v>
      </c>
      <c r="P275" s="43" t="s">
        <v>1372</v>
      </c>
      <c r="Q275" s="43" t="s">
        <v>1372</v>
      </c>
      <c r="R275" s="43" t="s">
        <v>1372</v>
      </c>
      <c r="S275" s="43" t="s">
        <v>1372</v>
      </c>
      <c r="T275" s="43" t="s">
        <v>1372</v>
      </c>
      <c r="U275" s="43" t="s">
        <v>1372</v>
      </c>
      <c r="V275" s="43" t="s">
        <v>1372</v>
      </c>
      <c r="W275" s="43" t="s">
        <v>1372</v>
      </c>
      <c r="X275" s="43" t="s">
        <v>1372</v>
      </c>
      <c r="Y275" s="43" t="s">
        <v>1372</v>
      </c>
      <c r="Z275" s="43" t="s">
        <v>1372</v>
      </c>
      <c r="AA275" s="43" t="s">
        <v>1372</v>
      </c>
      <c r="AB275" s="43" t="s">
        <v>1372</v>
      </c>
      <c r="AC275" s="43" t="s">
        <v>38</v>
      </c>
      <c r="AD275" s="13" t="s">
        <v>1412</v>
      </c>
      <c r="AE275" s="7" t="str">
        <f t="shared" si="0"/>
        <v>安铺镇小学</v>
      </c>
      <c r="AF275" s="61" t="s">
        <v>1373</v>
      </c>
    </row>
    <row r="276" customHeight="1" spans="1:32">
      <c r="A276" s="32">
        <v>274</v>
      </c>
      <c r="B276" s="12" t="s">
        <v>1092</v>
      </c>
      <c r="C276" s="12" t="s">
        <v>30</v>
      </c>
      <c r="D276" s="33">
        <v>10366</v>
      </c>
      <c r="E276" s="34" t="s">
        <v>697</v>
      </c>
      <c r="F276" s="34" t="s">
        <v>32</v>
      </c>
      <c r="G276" s="34" t="s">
        <v>643</v>
      </c>
      <c r="H276" s="34" t="s">
        <v>44</v>
      </c>
      <c r="I276" s="39" t="s">
        <v>1093</v>
      </c>
      <c r="J276" s="13" t="s">
        <v>604</v>
      </c>
      <c r="K276" s="13" t="s">
        <v>1094</v>
      </c>
      <c r="L276" s="33">
        <v>2</v>
      </c>
      <c r="M276" s="40">
        <v>81.62</v>
      </c>
      <c r="N276" s="41">
        <v>1</v>
      </c>
      <c r="O276" s="42" t="s">
        <v>38</v>
      </c>
      <c r="P276" s="43" t="s">
        <v>1372</v>
      </c>
      <c r="Q276" s="43" t="s">
        <v>1372</v>
      </c>
      <c r="R276" s="43" t="s">
        <v>1372</v>
      </c>
      <c r="S276" s="43" t="s">
        <v>1372</v>
      </c>
      <c r="T276" s="43" t="s">
        <v>1372</v>
      </c>
      <c r="U276" s="43" t="s">
        <v>1372</v>
      </c>
      <c r="V276" s="43" t="s">
        <v>1372</v>
      </c>
      <c r="W276" s="43" t="s">
        <v>1372</v>
      </c>
      <c r="X276" s="43" t="s">
        <v>1372</v>
      </c>
      <c r="Y276" s="43" t="s">
        <v>1372</v>
      </c>
      <c r="Z276" s="43" t="s">
        <v>1372</v>
      </c>
      <c r="AA276" s="43" t="s">
        <v>1372</v>
      </c>
      <c r="AB276" s="43" t="s">
        <v>1372</v>
      </c>
      <c r="AC276" s="43" t="s">
        <v>38</v>
      </c>
      <c r="AD276" s="12"/>
      <c r="AE276" s="7" t="str">
        <f t="shared" si="0"/>
        <v>良垌镇小学</v>
      </c>
      <c r="AF276" s="61" t="s">
        <v>1373</v>
      </c>
    </row>
    <row r="277" customHeight="1" spans="1:32">
      <c r="A277" s="32">
        <v>275</v>
      </c>
      <c r="B277" s="12" t="s">
        <v>1095</v>
      </c>
      <c r="C277" s="12" t="s">
        <v>30</v>
      </c>
      <c r="D277" s="33">
        <v>10367</v>
      </c>
      <c r="E277" s="34" t="s">
        <v>728</v>
      </c>
      <c r="F277" s="34" t="s">
        <v>32</v>
      </c>
      <c r="G277" s="34" t="s">
        <v>83</v>
      </c>
      <c r="H277" s="34" t="s">
        <v>34</v>
      </c>
      <c r="I277" s="39" t="s">
        <v>1096</v>
      </c>
      <c r="J277" s="13" t="s">
        <v>604</v>
      </c>
      <c r="K277" s="13" t="s">
        <v>1097</v>
      </c>
      <c r="L277" s="33">
        <v>1</v>
      </c>
      <c r="M277" s="40">
        <v>83.79</v>
      </c>
      <c r="N277" s="41">
        <v>1</v>
      </c>
      <c r="O277" s="42" t="s">
        <v>38</v>
      </c>
      <c r="P277" s="43" t="s">
        <v>1372</v>
      </c>
      <c r="Q277" s="43" t="s">
        <v>1372</v>
      </c>
      <c r="R277" s="43" t="s">
        <v>1372</v>
      </c>
      <c r="S277" s="43" t="s">
        <v>1372</v>
      </c>
      <c r="T277" s="43" t="s">
        <v>1372</v>
      </c>
      <c r="U277" s="43" t="s">
        <v>1372</v>
      </c>
      <c r="V277" s="43" t="s">
        <v>1372</v>
      </c>
      <c r="W277" s="43" t="s">
        <v>1372</v>
      </c>
      <c r="X277" s="43" t="s">
        <v>1372</v>
      </c>
      <c r="Y277" s="43" t="s">
        <v>1372</v>
      </c>
      <c r="Z277" s="43" t="s">
        <v>1372</v>
      </c>
      <c r="AA277" s="43" t="s">
        <v>1372</v>
      </c>
      <c r="AB277" s="43" t="s">
        <v>1372</v>
      </c>
      <c r="AC277" s="43" t="s">
        <v>38</v>
      </c>
      <c r="AD277" s="12"/>
      <c r="AE277" s="7" t="str">
        <f t="shared" si="0"/>
        <v>良垌镇小学</v>
      </c>
      <c r="AF277" s="61" t="s">
        <v>1373</v>
      </c>
    </row>
    <row r="278" customHeight="1" spans="1:32">
      <c r="A278" s="32">
        <v>276</v>
      </c>
      <c r="B278" s="12" t="s">
        <v>1098</v>
      </c>
      <c r="C278" s="12" t="s">
        <v>30</v>
      </c>
      <c r="D278" s="33">
        <v>10453</v>
      </c>
      <c r="E278" s="34" t="s">
        <v>187</v>
      </c>
      <c r="F278" s="34" t="s">
        <v>32</v>
      </c>
      <c r="G278" s="34" t="s">
        <v>1099</v>
      </c>
      <c r="H278" s="34" t="s">
        <v>44</v>
      </c>
      <c r="I278" s="39" t="s">
        <v>1100</v>
      </c>
      <c r="J278" s="13" t="s">
        <v>614</v>
      </c>
      <c r="K278" s="13" t="s">
        <v>1101</v>
      </c>
      <c r="L278" s="33">
        <v>1</v>
      </c>
      <c r="M278" s="40">
        <v>79.09</v>
      </c>
      <c r="N278" s="41">
        <v>1</v>
      </c>
      <c r="O278" s="42" t="s">
        <v>38</v>
      </c>
      <c r="P278" s="43" t="s">
        <v>1372</v>
      </c>
      <c r="Q278" s="43" t="s">
        <v>1372</v>
      </c>
      <c r="R278" s="43" t="s">
        <v>1372</v>
      </c>
      <c r="S278" s="43" t="s">
        <v>1372</v>
      </c>
      <c r="T278" s="43" t="s">
        <v>1372</v>
      </c>
      <c r="U278" s="43" t="s">
        <v>1372</v>
      </c>
      <c r="V278" s="43" t="s">
        <v>1372</v>
      </c>
      <c r="W278" s="43" t="s">
        <v>1372</v>
      </c>
      <c r="X278" s="43" t="s">
        <v>1372</v>
      </c>
      <c r="Y278" s="43" t="s">
        <v>1372</v>
      </c>
      <c r="Z278" s="43" t="s">
        <v>1372</v>
      </c>
      <c r="AA278" s="43" t="s">
        <v>1372</v>
      </c>
      <c r="AB278" s="43" t="s">
        <v>1372</v>
      </c>
      <c r="AC278" s="43" t="s">
        <v>38</v>
      </c>
      <c r="AD278" s="12"/>
      <c r="AE278" s="7" t="str">
        <f t="shared" si="0"/>
        <v>良垌镇小学</v>
      </c>
      <c r="AF278" s="61" t="s">
        <v>1373</v>
      </c>
    </row>
    <row r="279" customHeight="1" spans="1:32">
      <c r="A279" s="32">
        <v>277</v>
      </c>
      <c r="B279" s="12" t="s">
        <v>1102</v>
      </c>
      <c r="C279" s="12" t="s">
        <v>30</v>
      </c>
      <c r="D279" s="33">
        <v>10368</v>
      </c>
      <c r="E279" s="34" t="s">
        <v>309</v>
      </c>
      <c r="F279" s="34" t="s">
        <v>32</v>
      </c>
      <c r="G279" s="34" t="s">
        <v>231</v>
      </c>
      <c r="H279" s="34" t="s">
        <v>34</v>
      </c>
      <c r="I279" s="39" t="s">
        <v>1103</v>
      </c>
      <c r="J279" s="13" t="s">
        <v>604</v>
      </c>
      <c r="K279" s="13" t="s">
        <v>1104</v>
      </c>
      <c r="L279" s="33">
        <v>1</v>
      </c>
      <c r="M279" s="40">
        <v>74.85</v>
      </c>
      <c r="N279" s="41">
        <v>1</v>
      </c>
      <c r="O279" s="42" t="s">
        <v>38</v>
      </c>
      <c r="P279" s="43" t="s">
        <v>1372</v>
      </c>
      <c r="Q279" s="43" t="s">
        <v>1372</v>
      </c>
      <c r="R279" s="43" t="s">
        <v>1372</v>
      </c>
      <c r="S279" s="43" t="s">
        <v>1372</v>
      </c>
      <c r="T279" s="43" t="s">
        <v>1372</v>
      </c>
      <c r="U279" s="43" t="s">
        <v>1372</v>
      </c>
      <c r="V279" s="43" t="s">
        <v>1372</v>
      </c>
      <c r="W279" s="43" t="s">
        <v>1372</v>
      </c>
      <c r="X279" s="43" t="s">
        <v>1372</v>
      </c>
      <c r="Y279" s="43" t="s">
        <v>1372</v>
      </c>
      <c r="Z279" s="43" t="s">
        <v>1372</v>
      </c>
      <c r="AA279" s="43" t="s">
        <v>1372</v>
      </c>
      <c r="AB279" s="43" t="s">
        <v>1372</v>
      </c>
      <c r="AC279" s="43" t="s">
        <v>38</v>
      </c>
      <c r="AD279" s="12"/>
      <c r="AE279" s="7" t="str">
        <f t="shared" si="0"/>
        <v>良垌镇小学</v>
      </c>
      <c r="AF279" s="61" t="s">
        <v>1373</v>
      </c>
    </row>
    <row r="280" customHeight="1" spans="1:32">
      <c r="A280" s="32">
        <v>278</v>
      </c>
      <c r="B280" s="12" t="s">
        <v>1105</v>
      </c>
      <c r="C280" s="12" t="s">
        <v>57</v>
      </c>
      <c r="D280" s="33">
        <v>10510</v>
      </c>
      <c r="E280" s="34" t="s">
        <v>360</v>
      </c>
      <c r="F280" s="34" t="s">
        <v>32</v>
      </c>
      <c r="G280" s="34" t="s">
        <v>1106</v>
      </c>
      <c r="H280" s="34" t="s">
        <v>34</v>
      </c>
      <c r="I280" s="39" t="s">
        <v>1107</v>
      </c>
      <c r="J280" s="13" t="s">
        <v>611</v>
      </c>
      <c r="K280" s="13" t="s">
        <v>1108</v>
      </c>
      <c r="L280" s="33">
        <v>1</v>
      </c>
      <c r="M280" s="40">
        <v>82.21</v>
      </c>
      <c r="N280" s="41">
        <v>1</v>
      </c>
      <c r="O280" s="42" t="s">
        <v>38</v>
      </c>
      <c r="P280" s="43" t="s">
        <v>1372</v>
      </c>
      <c r="Q280" s="43" t="s">
        <v>1372</v>
      </c>
      <c r="R280" s="43" t="s">
        <v>1372</v>
      </c>
      <c r="S280" s="43" t="s">
        <v>1372</v>
      </c>
      <c r="T280" s="43" t="s">
        <v>1372</v>
      </c>
      <c r="U280" s="43" t="s">
        <v>1372</v>
      </c>
      <c r="V280" s="43" t="s">
        <v>1372</v>
      </c>
      <c r="W280" s="43" t="s">
        <v>1372</v>
      </c>
      <c r="X280" s="43" t="s">
        <v>1372</v>
      </c>
      <c r="Y280" s="43" t="s">
        <v>1372</v>
      </c>
      <c r="Z280" s="43" t="s">
        <v>1372</v>
      </c>
      <c r="AA280" s="43" t="s">
        <v>1372</v>
      </c>
      <c r="AB280" s="43" t="s">
        <v>1372</v>
      </c>
      <c r="AC280" s="43" t="s">
        <v>38</v>
      </c>
      <c r="AD280" s="12"/>
      <c r="AE280" s="7" t="str">
        <f t="shared" si="0"/>
        <v>良垌镇小学</v>
      </c>
      <c r="AF280" s="61" t="s">
        <v>1373</v>
      </c>
    </row>
    <row r="281" customHeight="1" spans="1:32">
      <c r="A281" s="32">
        <v>279</v>
      </c>
      <c r="B281" s="12" t="s">
        <v>1109</v>
      </c>
      <c r="C281" s="12" t="s">
        <v>30</v>
      </c>
      <c r="D281" s="33">
        <v>10370</v>
      </c>
      <c r="E281" s="34" t="s">
        <v>299</v>
      </c>
      <c r="F281" s="34" t="s">
        <v>32</v>
      </c>
      <c r="G281" s="34" t="s">
        <v>83</v>
      </c>
      <c r="H281" s="34" t="s">
        <v>34</v>
      </c>
      <c r="I281" s="39" t="s">
        <v>1110</v>
      </c>
      <c r="J281" s="13" t="s">
        <v>604</v>
      </c>
      <c r="K281" s="13" t="s">
        <v>1111</v>
      </c>
      <c r="L281" s="33">
        <v>1</v>
      </c>
      <c r="M281" s="40">
        <v>73.18</v>
      </c>
      <c r="N281" s="41">
        <v>2</v>
      </c>
      <c r="O281" s="42" t="s">
        <v>38</v>
      </c>
      <c r="P281" s="43" t="s">
        <v>1372</v>
      </c>
      <c r="Q281" s="43" t="s">
        <v>1372</v>
      </c>
      <c r="R281" s="43" t="s">
        <v>1372</v>
      </c>
      <c r="S281" s="43" t="s">
        <v>1372</v>
      </c>
      <c r="T281" s="43" t="s">
        <v>1372</v>
      </c>
      <c r="U281" s="43" t="s">
        <v>1372</v>
      </c>
      <c r="V281" s="43" t="s">
        <v>1372</v>
      </c>
      <c r="W281" s="43" t="s">
        <v>1372</v>
      </c>
      <c r="X281" s="43" t="s">
        <v>1372</v>
      </c>
      <c r="Y281" s="43" t="s">
        <v>1372</v>
      </c>
      <c r="Z281" s="43" t="s">
        <v>1372</v>
      </c>
      <c r="AA281" s="43" t="s">
        <v>1372</v>
      </c>
      <c r="AB281" s="43" t="s">
        <v>1372</v>
      </c>
      <c r="AC281" s="43" t="s">
        <v>38</v>
      </c>
      <c r="AD281" s="12"/>
      <c r="AE281" s="7" t="str">
        <f t="shared" si="0"/>
        <v>良垌镇小学</v>
      </c>
      <c r="AF281" s="61" t="s">
        <v>1373</v>
      </c>
    </row>
    <row r="282" customHeight="1" spans="1:32">
      <c r="A282" s="32">
        <v>280</v>
      </c>
      <c r="B282" s="12" t="s">
        <v>1112</v>
      </c>
      <c r="C282" s="12" t="s">
        <v>30</v>
      </c>
      <c r="D282" s="33">
        <v>10051</v>
      </c>
      <c r="E282" s="34" t="s">
        <v>31</v>
      </c>
      <c r="F282" s="34" t="s">
        <v>32</v>
      </c>
      <c r="G282" s="34" t="s">
        <v>88</v>
      </c>
      <c r="H282" s="34" t="s">
        <v>44</v>
      </c>
      <c r="I282" s="39" t="s">
        <v>1113</v>
      </c>
      <c r="J282" s="13" t="s">
        <v>663</v>
      </c>
      <c r="K282" s="13" t="s">
        <v>1114</v>
      </c>
      <c r="L282" s="33">
        <v>1</v>
      </c>
      <c r="M282" s="40">
        <v>77.24</v>
      </c>
      <c r="N282" s="41">
        <v>1</v>
      </c>
      <c r="O282" s="42" t="s">
        <v>38</v>
      </c>
      <c r="P282" s="43" t="s">
        <v>1372</v>
      </c>
      <c r="Q282" s="43" t="s">
        <v>1372</v>
      </c>
      <c r="R282" s="43" t="s">
        <v>1372</v>
      </c>
      <c r="S282" s="43" t="s">
        <v>1372</v>
      </c>
      <c r="T282" s="43" t="s">
        <v>1372</v>
      </c>
      <c r="U282" s="43" t="s">
        <v>1372</v>
      </c>
      <c r="V282" s="43" t="s">
        <v>1372</v>
      </c>
      <c r="W282" s="43" t="s">
        <v>1372</v>
      </c>
      <c r="X282" s="43" t="s">
        <v>1372</v>
      </c>
      <c r="Y282" s="43" t="s">
        <v>1372</v>
      </c>
      <c r="Z282" s="43" t="s">
        <v>1372</v>
      </c>
      <c r="AA282" s="43" t="s">
        <v>1372</v>
      </c>
      <c r="AB282" s="43" t="s">
        <v>1372</v>
      </c>
      <c r="AC282" s="43" t="s">
        <v>38</v>
      </c>
      <c r="AD282" s="12"/>
      <c r="AE282" s="7" t="str">
        <f t="shared" si="0"/>
        <v>良垌镇小学</v>
      </c>
      <c r="AF282" s="61" t="s">
        <v>1373</v>
      </c>
    </row>
    <row r="283" customHeight="1" spans="1:32">
      <c r="A283" s="32">
        <v>281</v>
      </c>
      <c r="B283" s="12" t="s">
        <v>1115</v>
      </c>
      <c r="C283" s="12" t="s">
        <v>30</v>
      </c>
      <c r="D283" s="33">
        <v>10512</v>
      </c>
      <c r="E283" s="34" t="s">
        <v>983</v>
      </c>
      <c r="F283" s="34" t="s">
        <v>32</v>
      </c>
      <c r="G283" s="34" t="s">
        <v>461</v>
      </c>
      <c r="H283" s="34" t="s">
        <v>131</v>
      </c>
      <c r="I283" s="39" t="s">
        <v>1116</v>
      </c>
      <c r="J283" s="13" t="s">
        <v>611</v>
      </c>
      <c r="K283" s="13" t="s">
        <v>1117</v>
      </c>
      <c r="L283" s="33">
        <v>1</v>
      </c>
      <c r="M283" s="40">
        <v>79.62</v>
      </c>
      <c r="N283" s="41">
        <v>1</v>
      </c>
      <c r="O283" s="42" t="s">
        <v>38</v>
      </c>
      <c r="P283" s="43" t="s">
        <v>1372</v>
      </c>
      <c r="Q283" s="43" t="s">
        <v>1372</v>
      </c>
      <c r="R283" s="43" t="s">
        <v>1372</v>
      </c>
      <c r="S283" s="43" t="s">
        <v>1372</v>
      </c>
      <c r="T283" s="43" t="s">
        <v>1372</v>
      </c>
      <c r="U283" s="43" t="s">
        <v>1372</v>
      </c>
      <c r="V283" s="43" t="s">
        <v>1372</v>
      </c>
      <c r="W283" s="43" t="s">
        <v>1372</v>
      </c>
      <c r="X283" s="43" t="s">
        <v>1372</v>
      </c>
      <c r="Y283" s="43" t="s">
        <v>1372</v>
      </c>
      <c r="Z283" s="43" t="s">
        <v>1372</v>
      </c>
      <c r="AA283" s="43" t="s">
        <v>1372</v>
      </c>
      <c r="AB283" s="43"/>
      <c r="AC283" s="43" t="s">
        <v>38</v>
      </c>
      <c r="AD283" s="12"/>
      <c r="AE283" s="7" t="str">
        <f t="shared" si="0"/>
        <v>良垌镇小学</v>
      </c>
      <c r="AF283" s="61" t="s">
        <v>1373</v>
      </c>
    </row>
    <row r="284" customHeight="1" spans="1:32">
      <c r="A284" s="32">
        <v>282</v>
      </c>
      <c r="B284" s="12" t="s">
        <v>1118</v>
      </c>
      <c r="C284" s="12" t="s">
        <v>30</v>
      </c>
      <c r="D284" s="33">
        <v>10405</v>
      </c>
      <c r="E284" s="34" t="s">
        <v>146</v>
      </c>
      <c r="F284" s="34" t="s">
        <v>32</v>
      </c>
      <c r="G284" s="34" t="s">
        <v>643</v>
      </c>
      <c r="H284" s="34" t="s">
        <v>67</v>
      </c>
      <c r="I284" s="39" t="s">
        <v>1120</v>
      </c>
      <c r="J284" s="13" t="s">
        <v>604</v>
      </c>
      <c r="K284" s="13" t="s">
        <v>1121</v>
      </c>
      <c r="L284" s="33">
        <v>2</v>
      </c>
      <c r="M284" s="40">
        <v>81.33</v>
      </c>
      <c r="N284" s="41">
        <v>1</v>
      </c>
      <c r="O284" s="42" t="s">
        <v>38</v>
      </c>
      <c r="P284" s="43" t="s">
        <v>1372</v>
      </c>
      <c r="Q284" s="43" t="s">
        <v>1372</v>
      </c>
      <c r="R284" s="43" t="s">
        <v>1372</v>
      </c>
      <c r="S284" s="43" t="s">
        <v>1372</v>
      </c>
      <c r="T284" s="43" t="s">
        <v>1372</v>
      </c>
      <c r="U284" s="43" t="s">
        <v>1372</v>
      </c>
      <c r="V284" s="43" t="s">
        <v>1372</v>
      </c>
      <c r="W284" s="43" t="s">
        <v>1372</v>
      </c>
      <c r="X284" s="43" t="s">
        <v>1372</v>
      </c>
      <c r="Y284" s="43" t="s">
        <v>1372</v>
      </c>
      <c r="Z284" s="43" t="s">
        <v>1372</v>
      </c>
      <c r="AA284" s="43" t="s">
        <v>1372</v>
      </c>
      <c r="AB284" s="43" t="s">
        <v>1372</v>
      </c>
      <c r="AC284" s="43" t="s">
        <v>38</v>
      </c>
      <c r="AD284" s="12"/>
      <c r="AE284" s="7" t="str">
        <f t="shared" si="0"/>
        <v>良垌镇小学</v>
      </c>
      <c r="AF284" s="61" t="s">
        <v>1373</v>
      </c>
    </row>
    <row r="285" customHeight="1" spans="1:32">
      <c r="A285" s="32">
        <v>283</v>
      </c>
      <c r="B285" s="12" t="s">
        <v>1122</v>
      </c>
      <c r="C285" s="12" t="s">
        <v>30</v>
      </c>
      <c r="D285" s="33">
        <v>10404</v>
      </c>
      <c r="E285" s="34" t="s">
        <v>309</v>
      </c>
      <c r="F285" s="34" t="s">
        <v>32</v>
      </c>
      <c r="G285" s="34" t="s">
        <v>231</v>
      </c>
      <c r="H285" s="34" t="s">
        <v>34</v>
      </c>
      <c r="I285" s="39" t="s">
        <v>1120</v>
      </c>
      <c r="J285" s="13" t="s">
        <v>604</v>
      </c>
      <c r="K285" s="13" t="s">
        <v>1121</v>
      </c>
      <c r="L285" s="33">
        <v>2</v>
      </c>
      <c r="M285" s="40">
        <v>77.88</v>
      </c>
      <c r="N285" s="41">
        <v>2</v>
      </c>
      <c r="O285" s="42" t="s">
        <v>38</v>
      </c>
      <c r="P285" s="43" t="s">
        <v>1372</v>
      </c>
      <c r="Q285" s="43" t="s">
        <v>1372</v>
      </c>
      <c r="R285" s="43" t="s">
        <v>1372</v>
      </c>
      <c r="S285" s="43" t="s">
        <v>1372</v>
      </c>
      <c r="T285" s="43" t="s">
        <v>1372</v>
      </c>
      <c r="U285" s="43" t="s">
        <v>1372</v>
      </c>
      <c r="V285" s="43" t="s">
        <v>1372</v>
      </c>
      <c r="W285" s="43" t="s">
        <v>1372</v>
      </c>
      <c r="X285" s="43" t="s">
        <v>1372</v>
      </c>
      <c r="Y285" s="43" t="s">
        <v>1372</v>
      </c>
      <c r="Z285" s="43" t="s">
        <v>1372</v>
      </c>
      <c r="AA285" s="43" t="s">
        <v>1372</v>
      </c>
      <c r="AB285" s="43" t="s">
        <v>1372</v>
      </c>
      <c r="AC285" s="43" t="s">
        <v>38</v>
      </c>
      <c r="AD285" s="12"/>
      <c r="AE285" s="7" t="str">
        <f t="shared" si="0"/>
        <v>良垌镇小学</v>
      </c>
      <c r="AF285" s="61" t="s">
        <v>1373</v>
      </c>
    </row>
    <row r="286" customHeight="1" spans="1:32">
      <c r="A286" s="32">
        <v>284</v>
      </c>
      <c r="B286" s="12" t="s">
        <v>1123</v>
      </c>
      <c r="C286" s="12" t="s">
        <v>57</v>
      </c>
      <c r="D286" s="33">
        <v>10514</v>
      </c>
      <c r="E286" s="34" t="s">
        <v>149</v>
      </c>
      <c r="F286" s="34" t="s">
        <v>32</v>
      </c>
      <c r="G286" s="34" t="s">
        <v>110</v>
      </c>
      <c r="H286" s="34" t="s">
        <v>131</v>
      </c>
      <c r="I286" s="39" t="s">
        <v>1120</v>
      </c>
      <c r="J286" s="13" t="s">
        <v>611</v>
      </c>
      <c r="K286" s="13" t="s">
        <v>1124</v>
      </c>
      <c r="L286" s="33">
        <v>1</v>
      </c>
      <c r="M286" s="40">
        <v>80.79</v>
      </c>
      <c r="N286" s="41">
        <v>1</v>
      </c>
      <c r="O286" s="42" t="s">
        <v>38</v>
      </c>
      <c r="P286" s="43" t="s">
        <v>1372</v>
      </c>
      <c r="Q286" s="43" t="s">
        <v>1372</v>
      </c>
      <c r="R286" s="43" t="s">
        <v>1372</v>
      </c>
      <c r="S286" s="43" t="s">
        <v>1372</v>
      </c>
      <c r="T286" s="66" t="s">
        <v>1410</v>
      </c>
      <c r="U286" s="67"/>
      <c r="V286" s="43" t="s">
        <v>1372</v>
      </c>
      <c r="W286" s="43" t="s">
        <v>1372</v>
      </c>
      <c r="X286" s="43" t="s">
        <v>1372</v>
      </c>
      <c r="Y286" s="43" t="s">
        <v>1372</v>
      </c>
      <c r="Z286" s="43" t="s">
        <v>1372</v>
      </c>
      <c r="AA286" s="43" t="s">
        <v>1372</v>
      </c>
      <c r="AB286" s="43" t="s">
        <v>1405</v>
      </c>
      <c r="AC286" s="68" t="s">
        <v>1380</v>
      </c>
      <c r="AD286" s="12"/>
      <c r="AE286" s="7" t="str">
        <f t="shared" si="0"/>
        <v>良垌镇小学</v>
      </c>
      <c r="AF286" s="61" t="s">
        <v>1373</v>
      </c>
    </row>
    <row r="287" customHeight="1" spans="1:32">
      <c r="A287" s="32">
        <v>285</v>
      </c>
      <c r="B287" s="12" t="s">
        <v>1019</v>
      </c>
      <c r="C287" s="12" t="s">
        <v>30</v>
      </c>
      <c r="D287" s="33">
        <v>10265</v>
      </c>
      <c r="E287" s="34" t="s">
        <v>787</v>
      </c>
      <c r="F287" s="34" t="s">
        <v>32</v>
      </c>
      <c r="G287" s="34" t="s">
        <v>231</v>
      </c>
      <c r="H287" s="34" t="s">
        <v>1020</v>
      </c>
      <c r="I287" s="39" t="s">
        <v>1021</v>
      </c>
      <c r="J287" s="13" t="s">
        <v>604</v>
      </c>
      <c r="K287" s="13" t="s">
        <v>1022</v>
      </c>
      <c r="L287" s="33">
        <v>5</v>
      </c>
      <c r="M287" s="40">
        <v>83.9</v>
      </c>
      <c r="N287" s="41">
        <v>4</v>
      </c>
      <c r="O287" s="42" t="s">
        <v>38</v>
      </c>
      <c r="P287" s="43" t="s">
        <v>1372</v>
      </c>
      <c r="Q287" s="43" t="s">
        <v>1372</v>
      </c>
      <c r="R287" s="43" t="s">
        <v>1372</v>
      </c>
      <c r="S287" s="43" t="s">
        <v>1372</v>
      </c>
      <c r="T287" s="43" t="s">
        <v>1372</v>
      </c>
      <c r="U287" s="43" t="s">
        <v>1372</v>
      </c>
      <c r="V287" s="43" t="s">
        <v>1372</v>
      </c>
      <c r="W287" s="43" t="s">
        <v>1372</v>
      </c>
      <c r="X287" s="43" t="s">
        <v>1372</v>
      </c>
      <c r="Y287" s="43" t="s">
        <v>1372</v>
      </c>
      <c r="Z287" s="43" t="s">
        <v>1372</v>
      </c>
      <c r="AA287" s="43" t="s">
        <v>1372</v>
      </c>
      <c r="AB287" s="43" t="s">
        <v>1372</v>
      </c>
      <c r="AC287" s="43" t="s">
        <v>38</v>
      </c>
      <c r="AD287" s="12"/>
      <c r="AE287" s="7" t="str">
        <f t="shared" si="0"/>
        <v>吉水镇小学</v>
      </c>
      <c r="AF287" s="61" t="s">
        <v>1373</v>
      </c>
    </row>
    <row r="288" customHeight="1" spans="1:32">
      <c r="A288" s="32">
        <v>286</v>
      </c>
      <c r="B288" s="12" t="s">
        <v>1023</v>
      </c>
      <c r="C288" s="12" t="s">
        <v>30</v>
      </c>
      <c r="D288" s="33">
        <v>10281</v>
      </c>
      <c r="E288" s="34" t="s">
        <v>185</v>
      </c>
      <c r="F288" s="34" t="s">
        <v>32</v>
      </c>
      <c r="G288" s="34" t="s">
        <v>231</v>
      </c>
      <c r="H288" s="34" t="s">
        <v>44</v>
      </c>
      <c r="I288" s="39" t="s">
        <v>1021</v>
      </c>
      <c r="J288" s="13" t="s">
        <v>604</v>
      </c>
      <c r="K288" s="13" t="s">
        <v>1022</v>
      </c>
      <c r="L288" s="33">
        <v>5</v>
      </c>
      <c r="M288" s="40">
        <v>85.14</v>
      </c>
      <c r="N288" s="41">
        <v>2</v>
      </c>
      <c r="O288" s="42" t="s">
        <v>38</v>
      </c>
      <c r="P288" s="43" t="s">
        <v>1372</v>
      </c>
      <c r="Q288" s="43" t="s">
        <v>1372</v>
      </c>
      <c r="R288" s="43" t="s">
        <v>1372</v>
      </c>
      <c r="S288" s="43" t="s">
        <v>1372</v>
      </c>
      <c r="T288" s="43" t="s">
        <v>1372</v>
      </c>
      <c r="U288" s="43" t="s">
        <v>1372</v>
      </c>
      <c r="V288" s="43" t="s">
        <v>1372</v>
      </c>
      <c r="W288" s="43" t="s">
        <v>1372</v>
      </c>
      <c r="X288" s="43" t="s">
        <v>1372</v>
      </c>
      <c r="Y288" s="43" t="s">
        <v>1372</v>
      </c>
      <c r="Z288" s="43" t="s">
        <v>1372</v>
      </c>
      <c r="AA288" s="43" t="s">
        <v>1372</v>
      </c>
      <c r="AB288" s="43" t="s">
        <v>1372</v>
      </c>
      <c r="AC288" s="43" t="s">
        <v>38</v>
      </c>
      <c r="AD288" s="12"/>
      <c r="AE288" s="7" t="str">
        <f t="shared" si="0"/>
        <v>吉水镇小学</v>
      </c>
      <c r="AF288" s="61" t="s">
        <v>1373</v>
      </c>
    </row>
    <row r="289" customHeight="1" spans="1:32">
      <c r="A289" s="32">
        <v>287</v>
      </c>
      <c r="B289" s="12" t="s">
        <v>1024</v>
      </c>
      <c r="C289" s="12" t="s">
        <v>30</v>
      </c>
      <c r="D289" s="33">
        <v>10283</v>
      </c>
      <c r="E289" s="34" t="s">
        <v>155</v>
      </c>
      <c r="F289" s="34" t="s">
        <v>32</v>
      </c>
      <c r="G289" s="34" t="s">
        <v>83</v>
      </c>
      <c r="H289" s="34" t="s">
        <v>34</v>
      </c>
      <c r="I289" s="39" t="s">
        <v>1021</v>
      </c>
      <c r="J289" s="13" t="s">
        <v>604</v>
      </c>
      <c r="K289" s="13" t="s">
        <v>1022</v>
      </c>
      <c r="L289" s="33">
        <v>5</v>
      </c>
      <c r="M289" s="40">
        <v>82.86</v>
      </c>
      <c r="N289" s="41">
        <v>5</v>
      </c>
      <c r="O289" s="42" t="s">
        <v>38</v>
      </c>
      <c r="P289" s="43" t="s">
        <v>1372</v>
      </c>
      <c r="Q289" s="43" t="s">
        <v>1372</v>
      </c>
      <c r="R289" s="43" t="s">
        <v>1372</v>
      </c>
      <c r="S289" s="43" t="s">
        <v>1372</v>
      </c>
      <c r="T289" s="43" t="s">
        <v>1372</v>
      </c>
      <c r="U289" s="43" t="s">
        <v>1372</v>
      </c>
      <c r="V289" s="43" t="s">
        <v>1372</v>
      </c>
      <c r="W289" s="43" t="s">
        <v>1372</v>
      </c>
      <c r="X289" s="43" t="s">
        <v>1372</v>
      </c>
      <c r="Y289" s="43" t="s">
        <v>1372</v>
      </c>
      <c r="Z289" s="43" t="s">
        <v>1372</v>
      </c>
      <c r="AA289" s="43" t="s">
        <v>1372</v>
      </c>
      <c r="AB289" s="43" t="s">
        <v>1372</v>
      </c>
      <c r="AC289" s="43" t="s">
        <v>38</v>
      </c>
      <c r="AD289" s="12" t="s">
        <v>1396</v>
      </c>
      <c r="AE289" s="7" t="str">
        <f t="shared" si="0"/>
        <v>吉水镇小学</v>
      </c>
      <c r="AF289" s="61" t="s">
        <v>1373</v>
      </c>
    </row>
    <row r="290" customHeight="1" spans="1:32">
      <c r="A290" s="32">
        <v>288</v>
      </c>
      <c r="B290" s="12" t="s">
        <v>1025</v>
      </c>
      <c r="C290" s="12" t="s">
        <v>30</v>
      </c>
      <c r="D290" s="33">
        <v>10262</v>
      </c>
      <c r="E290" s="34" t="s">
        <v>642</v>
      </c>
      <c r="F290" s="34" t="s">
        <v>32</v>
      </c>
      <c r="G290" s="34" t="s">
        <v>83</v>
      </c>
      <c r="H290" s="34" t="s">
        <v>44</v>
      </c>
      <c r="I290" s="39" t="s">
        <v>1021</v>
      </c>
      <c r="J290" s="13" t="s">
        <v>604</v>
      </c>
      <c r="K290" s="13" t="s">
        <v>1022</v>
      </c>
      <c r="L290" s="33">
        <v>5</v>
      </c>
      <c r="M290" s="40">
        <v>80.82</v>
      </c>
      <c r="N290" s="41">
        <v>6</v>
      </c>
      <c r="O290" s="42" t="s">
        <v>38</v>
      </c>
      <c r="P290" s="43" t="s">
        <v>1372</v>
      </c>
      <c r="Q290" s="43" t="s">
        <v>1372</v>
      </c>
      <c r="R290" s="43" t="s">
        <v>1372</v>
      </c>
      <c r="S290" s="43" t="s">
        <v>1372</v>
      </c>
      <c r="T290" s="43" t="s">
        <v>1372</v>
      </c>
      <c r="U290" s="43" t="s">
        <v>1372</v>
      </c>
      <c r="V290" s="43" t="s">
        <v>1372</v>
      </c>
      <c r="W290" s="43" t="s">
        <v>1372</v>
      </c>
      <c r="X290" s="43" t="s">
        <v>1372</v>
      </c>
      <c r="Y290" s="43" t="s">
        <v>1372</v>
      </c>
      <c r="Z290" s="43" t="s">
        <v>1372</v>
      </c>
      <c r="AA290" s="43" t="s">
        <v>1372</v>
      </c>
      <c r="AB290" s="43" t="s">
        <v>1372</v>
      </c>
      <c r="AC290" s="43" t="s">
        <v>38</v>
      </c>
      <c r="AD290" s="12"/>
      <c r="AE290" s="7" t="str">
        <f t="shared" si="0"/>
        <v>吉水镇小学</v>
      </c>
      <c r="AF290" s="61" t="s">
        <v>1373</v>
      </c>
    </row>
    <row r="291" customHeight="1" spans="1:32">
      <c r="A291" s="32">
        <v>289</v>
      </c>
      <c r="B291" s="12" t="s">
        <v>1026</v>
      </c>
      <c r="C291" s="12" t="s">
        <v>30</v>
      </c>
      <c r="D291" s="33">
        <v>10522</v>
      </c>
      <c r="E291" s="34" t="s">
        <v>155</v>
      </c>
      <c r="F291" s="34" t="s">
        <v>32</v>
      </c>
      <c r="G291" s="34" t="s">
        <v>461</v>
      </c>
      <c r="H291" s="34" t="s">
        <v>1027</v>
      </c>
      <c r="I291" s="39" t="s">
        <v>1021</v>
      </c>
      <c r="J291" s="13" t="s">
        <v>611</v>
      </c>
      <c r="K291" s="13" t="s">
        <v>1028</v>
      </c>
      <c r="L291" s="33">
        <v>1</v>
      </c>
      <c r="M291" s="40">
        <v>82.72</v>
      </c>
      <c r="N291" s="41">
        <v>1</v>
      </c>
      <c r="O291" s="42" t="s">
        <v>38</v>
      </c>
      <c r="P291" s="43" t="s">
        <v>1372</v>
      </c>
      <c r="Q291" s="43" t="s">
        <v>1372</v>
      </c>
      <c r="R291" s="43" t="s">
        <v>1372</v>
      </c>
      <c r="S291" s="43" t="s">
        <v>1372</v>
      </c>
      <c r="T291" s="43" t="s">
        <v>1372</v>
      </c>
      <c r="U291" s="43" t="s">
        <v>1372</v>
      </c>
      <c r="V291" s="43" t="s">
        <v>1372</v>
      </c>
      <c r="W291" s="43" t="s">
        <v>1372</v>
      </c>
      <c r="X291" s="43" t="s">
        <v>1372</v>
      </c>
      <c r="Y291" s="43" t="s">
        <v>1372</v>
      </c>
      <c r="Z291" s="43" t="s">
        <v>1372</v>
      </c>
      <c r="AA291" s="43" t="s">
        <v>1372</v>
      </c>
      <c r="AB291" s="43" t="s">
        <v>1372</v>
      </c>
      <c r="AC291" s="43" t="s">
        <v>38</v>
      </c>
      <c r="AD291" s="12" t="s">
        <v>1413</v>
      </c>
      <c r="AE291" s="7" t="str">
        <f t="shared" si="0"/>
        <v>吉水镇小学</v>
      </c>
      <c r="AF291" s="61" t="s">
        <v>1373</v>
      </c>
    </row>
    <row r="292" customHeight="1" spans="1:32">
      <c r="A292" s="32">
        <v>290</v>
      </c>
      <c r="B292" s="12" t="s">
        <v>1029</v>
      </c>
      <c r="C292" s="12" t="s">
        <v>30</v>
      </c>
      <c r="D292" s="33">
        <v>10060</v>
      </c>
      <c r="E292" s="34" t="s">
        <v>146</v>
      </c>
      <c r="F292" s="34" t="s">
        <v>32</v>
      </c>
      <c r="G292" s="34" t="s">
        <v>88</v>
      </c>
      <c r="H292" s="34" t="s">
        <v>34</v>
      </c>
      <c r="I292" s="39" t="s">
        <v>1030</v>
      </c>
      <c r="J292" s="13" t="s">
        <v>663</v>
      </c>
      <c r="K292" s="13" t="s">
        <v>1031</v>
      </c>
      <c r="L292" s="33">
        <v>1</v>
      </c>
      <c r="M292" s="40">
        <v>83.18</v>
      </c>
      <c r="N292" s="41">
        <v>1</v>
      </c>
      <c r="O292" s="42" t="s">
        <v>38</v>
      </c>
      <c r="P292" s="43" t="s">
        <v>1372</v>
      </c>
      <c r="Q292" s="43" t="s">
        <v>1372</v>
      </c>
      <c r="R292" s="43" t="s">
        <v>1372</v>
      </c>
      <c r="S292" s="43" t="s">
        <v>1372</v>
      </c>
      <c r="T292" s="43" t="s">
        <v>1372</v>
      </c>
      <c r="U292" s="43" t="s">
        <v>1372</v>
      </c>
      <c r="V292" s="43" t="s">
        <v>1372</v>
      </c>
      <c r="W292" s="43" t="s">
        <v>1372</v>
      </c>
      <c r="X292" s="43" t="s">
        <v>1372</v>
      </c>
      <c r="Y292" s="43" t="s">
        <v>1372</v>
      </c>
      <c r="Z292" s="43" t="s">
        <v>1372</v>
      </c>
      <c r="AA292" s="43" t="s">
        <v>1372</v>
      </c>
      <c r="AB292" s="43" t="s">
        <v>1372</v>
      </c>
      <c r="AC292" s="43" t="s">
        <v>38</v>
      </c>
      <c r="AD292" s="12" t="s">
        <v>1414</v>
      </c>
      <c r="AE292" s="7" t="str">
        <f t="shared" si="0"/>
        <v>吉水镇小学</v>
      </c>
      <c r="AF292" s="61" t="s">
        <v>1373</v>
      </c>
    </row>
    <row r="293" customHeight="1" spans="1:32">
      <c r="A293" s="32">
        <v>291</v>
      </c>
      <c r="B293" s="12" t="s">
        <v>1032</v>
      </c>
      <c r="C293" s="12" t="s">
        <v>30</v>
      </c>
      <c r="D293" s="33">
        <v>10061</v>
      </c>
      <c r="E293" s="34" t="s">
        <v>173</v>
      </c>
      <c r="F293" s="34" t="s">
        <v>32</v>
      </c>
      <c r="G293" s="34" t="s">
        <v>88</v>
      </c>
      <c r="H293" s="34" t="s">
        <v>44</v>
      </c>
      <c r="I293" s="39" t="s">
        <v>1033</v>
      </c>
      <c r="J293" s="13" t="s">
        <v>663</v>
      </c>
      <c r="K293" s="13" t="s">
        <v>1034</v>
      </c>
      <c r="L293" s="33">
        <v>1</v>
      </c>
      <c r="M293" s="40">
        <v>86.06</v>
      </c>
      <c r="N293" s="41">
        <v>1</v>
      </c>
      <c r="O293" s="42" t="s">
        <v>38</v>
      </c>
      <c r="P293" s="43" t="s">
        <v>1372</v>
      </c>
      <c r="Q293" s="43" t="s">
        <v>1372</v>
      </c>
      <c r="R293" s="43" t="s">
        <v>1372</v>
      </c>
      <c r="S293" s="43" t="s">
        <v>1372</v>
      </c>
      <c r="T293" s="43" t="s">
        <v>1372</v>
      </c>
      <c r="U293" s="43" t="s">
        <v>1372</v>
      </c>
      <c r="V293" s="43" t="s">
        <v>1372</v>
      </c>
      <c r="W293" s="43" t="s">
        <v>1372</v>
      </c>
      <c r="X293" s="43" t="s">
        <v>1372</v>
      </c>
      <c r="Y293" s="43" t="s">
        <v>1372</v>
      </c>
      <c r="Z293" s="43" t="s">
        <v>1372</v>
      </c>
      <c r="AA293" s="43" t="s">
        <v>1372</v>
      </c>
      <c r="AB293" s="43" t="s">
        <v>1372</v>
      </c>
      <c r="AC293" s="43" t="s">
        <v>38</v>
      </c>
      <c r="AD293" s="12"/>
      <c r="AE293" s="7" t="str">
        <f t="shared" si="0"/>
        <v>吉水镇小学</v>
      </c>
      <c r="AF293" s="61" t="s">
        <v>1373</v>
      </c>
    </row>
    <row r="294" customHeight="1" spans="1:32">
      <c r="A294" s="32">
        <v>292</v>
      </c>
      <c r="B294" s="12" t="s">
        <v>1035</v>
      </c>
      <c r="C294" s="12" t="s">
        <v>30</v>
      </c>
      <c r="D294" s="33">
        <v>10069</v>
      </c>
      <c r="E294" s="34" t="s">
        <v>309</v>
      </c>
      <c r="F294" s="34" t="s">
        <v>32</v>
      </c>
      <c r="G294" s="34" t="s">
        <v>88</v>
      </c>
      <c r="H294" s="34" t="s">
        <v>34</v>
      </c>
      <c r="I294" s="39" t="s">
        <v>1036</v>
      </c>
      <c r="J294" s="13" t="s">
        <v>663</v>
      </c>
      <c r="K294" s="13" t="s">
        <v>1037</v>
      </c>
      <c r="L294" s="33">
        <v>1</v>
      </c>
      <c r="M294" s="40">
        <v>80.66</v>
      </c>
      <c r="N294" s="41">
        <v>1</v>
      </c>
      <c r="O294" s="42" t="s">
        <v>38</v>
      </c>
      <c r="P294" s="43" t="s">
        <v>1372</v>
      </c>
      <c r="Q294" s="43" t="s">
        <v>1372</v>
      </c>
      <c r="R294" s="43" t="s">
        <v>1372</v>
      </c>
      <c r="S294" s="43" t="s">
        <v>1372</v>
      </c>
      <c r="T294" s="43" t="s">
        <v>1372</v>
      </c>
      <c r="U294" s="43" t="s">
        <v>1372</v>
      </c>
      <c r="V294" s="43" t="s">
        <v>1372</v>
      </c>
      <c r="W294" s="43" t="s">
        <v>1372</v>
      </c>
      <c r="X294" s="43" t="s">
        <v>1372</v>
      </c>
      <c r="Y294" s="43" t="s">
        <v>1372</v>
      </c>
      <c r="Z294" s="43" t="s">
        <v>1372</v>
      </c>
      <c r="AA294" s="43" t="s">
        <v>1372</v>
      </c>
      <c r="AB294" s="43" t="s">
        <v>1372</v>
      </c>
      <c r="AC294" s="43" t="s">
        <v>38</v>
      </c>
      <c r="AD294" s="12"/>
      <c r="AE294" s="7" t="str">
        <f t="shared" si="0"/>
        <v>吉水镇小学</v>
      </c>
      <c r="AF294" s="61" t="s">
        <v>1373</v>
      </c>
    </row>
    <row r="295" customHeight="1" spans="1:32">
      <c r="A295" s="32">
        <v>293</v>
      </c>
      <c r="B295" s="12" t="s">
        <v>1038</v>
      </c>
      <c r="C295" s="12" t="s">
        <v>30</v>
      </c>
      <c r="D295" s="33">
        <v>10391</v>
      </c>
      <c r="E295" s="34" t="s">
        <v>1039</v>
      </c>
      <c r="F295" s="34" t="s">
        <v>32</v>
      </c>
      <c r="G295" s="34" t="s">
        <v>83</v>
      </c>
      <c r="H295" s="34" t="s">
        <v>34</v>
      </c>
      <c r="I295" s="39" t="s">
        <v>1040</v>
      </c>
      <c r="J295" s="13" t="s">
        <v>604</v>
      </c>
      <c r="K295" s="13" t="s">
        <v>1041</v>
      </c>
      <c r="L295" s="33">
        <v>2</v>
      </c>
      <c r="M295" s="40">
        <v>83.02</v>
      </c>
      <c r="N295" s="41">
        <v>1</v>
      </c>
      <c r="O295" s="42" t="s">
        <v>38</v>
      </c>
      <c r="P295" s="43" t="s">
        <v>1372</v>
      </c>
      <c r="Q295" s="43" t="s">
        <v>1372</v>
      </c>
      <c r="R295" s="43" t="s">
        <v>1372</v>
      </c>
      <c r="S295" s="43" t="s">
        <v>1372</v>
      </c>
      <c r="T295" s="43" t="s">
        <v>1372</v>
      </c>
      <c r="U295" s="43" t="s">
        <v>1372</v>
      </c>
      <c r="V295" s="43" t="s">
        <v>1372</v>
      </c>
      <c r="W295" s="43" t="s">
        <v>1372</v>
      </c>
      <c r="X295" s="43" t="s">
        <v>1372</v>
      </c>
      <c r="Y295" s="43" t="s">
        <v>1372</v>
      </c>
      <c r="Z295" s="43" t="s">
        <v>1372</v>
      </c>
      <c r="AA295" s="43" t="s">
        <v>1372</v>
      </c>
      <c r="AB295" s="43" t="s">
        <v>1372</v>
      </c>
      <c r="AC295" s="43" t="s">
        <v>38</v>
      </c>
      <c r="AD295" s="12"/>
      <c r="AE295" s="7" t="str">
        <f t="shared" si="0"/>
        <v>吉水镇小学</v>
      </c>
      <c r="AF295" s="61" t="s">
        <v>1373</v>
      </c>
    </row>
    <row r="296" customHeight="1" spans="1:32">
      <c r="A296" s="32">
        <v>294</v>
      </c>
      <c r="B296" s="12" t="s">
        <v>1042</v>
      </c>
      <c r="C296" s="12" t="s">
        <v>30</v>
      </c>
      <c r="D296" s="33">
        <v>10390</v>
      </c>
      <c r="E296" s="34" t="s">
        <v>1043</v>
      </c>
      <c r="F296" s="34" t="s">
        <v>32</v>
      </c>
      <c r="G296" s="34" t="s">
        <v>83</v>
      </c>
      <c r="H296" s="34" t="s">
        <v>34</v>
      </c>
      <c r="I296" s="39" t="s">
        <v>1040</v>
      </c>
      <c r="J296" s="13" t="s">
        <v>604</v>
      </c>
      <c r="K296" s="13" t="s">
        <v>1041</v>
      </c>
      <c r="L296" s="33">
        <v>2</v>
      </c>
      <c r="M296" s="40">
        <v>80.28</v>
      </c>
      <c r="N296" s="41">
        <v>2</v>
      </c>
      <c r="O296" s="42" t="s">
        <v>38</v>
      </c>
      <c r="P296" s="43" t="s">
        <v>1372</v>
      </c>
      <c r="Q296" s="43" t="s">
        <v>1372</v>
      </c>
      <c r="R296" s="43" t="s">
        <v>1372</v>
      </c>
      <c r="S296" s="43" t="s">
        <v>1372</v>
      </c>
      <c r="T296" s="43" t="s">
        <v>1372</v>
      </c>
      <c r="U296" s="43" t="s">
        <v>1372</v>
      </c>
      <c r="V296" s="43" t="s">
        <v>1372</v>
      </c>
      <c r="W296" s="43" t="s">
        <v>1372</v>
      </c>
      <c r="X296" s="43" t="s">
        <v>1372</v>
      </c>
      <c r="Y296" s="43" t="s">
        <v>1372</v>
      </c>
      <c r="Z296" s="43" t="s">
        <v>1372</v>
      </c>
      <c r="AA296" s="43" t="s">
        <v>1372</v>
      </c>
      <c r="AB296" s="43" t="s">
        <v>1372</v>
      </c>
      <c r="AC296" s="43" t="s">
        <v>38</v>
      </c>
      <c r="AD296" s="12"/>
      <c r="AE296" s="7" t="str">
        <f t="shared" si="0"/>
        <v>吉水镇小学</v>
      </c>
      <c r="AF296" s="61" t="s">
        <v>1373</v>
      </c>
    </row>
    <row r="297" customHeight="1" spans="1:32">
      <c r="A297" s="32">
        <v>295</v>
      </c>
      <c r="B297" s="12" t="s">
        <v>1044</v>
      </c>
      <c r="C297" s="12" t="s">
        <v>30</v>
      </c>
      <c r="D297" s="33">
        <v>10580</v>
      </c>
      <c r="E297" s="34" t="s">
        <v>185</v>
      </c>
      <c r="F297" s="34" t="s">
        <v>32</v>
      </c>
      <c r="G297" s="34" t="s">
        <v>287</v>
      </c>
      <c r="H297" s="34" t="s">
        <v>67</v>
      </c>
      <c r="I297" s="39" t="s">
        <v>1045</v>
      </c>
      <c r="J297" s="13" t="s">
        <v>645</v>
      </c>
      <c r="K297" s="13" t="s">
        <v>1046</v>
      </c>
      <c r="L297" s="33">
        <v>1</v>
      </c>
      <c r="M297" s="40">
        <v>81.91</v>
      </c>
      <c r="N297" s="41">
        <v>1</v>
      </c>
      <c r="O297" s="42" t="s">
        <v>38</v>
      </c>
      <c r="P297" s="43" t="s">
        <v>1372</v>
      </c>
      <c r="Q297" s="43" t="s">
        <v>1372</v>
      </c>
      <c r="R297" s="43" t="s">
        <v>1372</v>
      </c>
      <c r="S297" s="43" t="s">
        <v>1372</v>
      </c>
      <c r="T297" s="43" t="s">
        <v>1372</v>
      </c>
      <c r="U297" s="43" t="s">
        <v>1372</v>
      </c>
      <c r="V297" s="43" t="s">
        <v>1372</v>
      </c>
      <c r="W297" s="43" t="s">
        <v>1372</v>
      </c>
      <c r="X297" s="43" t="s">
        <v>1372</v>
      </c>
      <c r="Y297" s="43" t="s">
        <v>1372</v>
      </c>
      <c r="Z297" s="43" t="s">
        <v>1372</v>
      </c>
      <c r="AA297" s="43" t="s">
        <v>1372</v>
      </c>
      <c r="AB297" s="43" t="s">
        <v>1372</v>
      </c>
      <c r="AC297" s="43" t="s">
        <v>38</v>
      </c>
      <c r="AD297" s="12"/>
      <c r="AE297" s="7" t="str">
        <f t="shared" si="0"/>
        <v>吉水镇小学</v>
      </c>
      <c r="AF297" s="61" t="s">
        <v>1373</v>
      </c>
    </row>
    <row r="298" customHeight="1" spans="1:32">
      <c r="A298" s="32">
        <v>296</v>
      </c>
      <c r="B298" s="12" t="s">
        <v>1047</v>
      </c>
      <c r="C298" s="12" t="s">
        <v>30</v>
      </c>
      <c r="D298" s="33">
        <v>10684</v>
      </c>
      <c r="E298" s="34" t="s">
        <v>136</v>
      </c>
      <c r="F298" s="34" t="s">
        <v>32</v>
      </c>
      <c r="G298" s="34" t="s">
        <v>643</v>
      </c>
      <c r="H298" s="34" t="s">
        <v>34</v>
      </c>
      <c r="I298" s="39" t="s">
        <v>1048</v>
      </c>
      <c r="J298" s="13" t="s">
        <v>618</v>
      </c>
      <c r="K298" s="13" t="s">
        <v>1049</v>
      </c>
      <c r="L298" s="33">
        <v>2</v>
      </c>
      <c r="M298" s="40">
        <v>80.8</v>
      </c>
      <c r="N298" s="41">
        <v>2</v>
      </c>
      <c r="O298" s="42" t="s">
        <v>38</v>
      </c>
      <c r="P298" s="43" t="s">
        <v>1372</v>
      </c>
      <c r="Q298" s="43" t="s">
        <v>1372</v>
      </c>
      <c r="R298" s="43" t="s">
        <v>1372</v>
      </c>
      <c r="S298" s="43" t="s">
        <v>1372</v>
      </c>
      <c r="T298" s="43" t="s">
        <v>1372</v>
      </c>
      <c r="U298" s="43" t="s">
        <v>1372</v>
      </c>
      <c r="V298" s="43" t="s">
        <v>1372</v>
      </c>
      <c r="W298" s="43" t="s">
        <v>1372</v>
      </c>
      <c r="X298" s="43" t="s">
        <v>1372</v>
      </c>
      <c r="Y298" s="43" t="s">
        <v>1372</v>
      </c>
      <c r="Z298" s="43" t="s">
        <v>1372</v>
      </c>
      <c r="AA298" s="43" t="s">
        <v>1372</v>
      </c>
      <c r="AB298" s="43" t="s">
        <v>1372</v>
      </c>
      <c r="AC298" s="43" t="s">
        <v>38</v>
      </c>
      <c r="AD298" s="12"/>
      <c r="AE298" s="7" t="str">
        <f t="shared" si="0"/>
        <v>吉水镇小学</v>
      </c>
      <c r="AF298" s="61" t="s">
        <v>1373</v>
      </c>
    </row>
    <row r="299" customHeight="1" spans="1:32">
      <c r="A299" s="32">
        <v>297</v>
      </c>
      <c r="B299" s="12" t="s">
        <v>1050</v>
      </c>
      <c r="C299" s="12" t="s">
        <v>30</v>
      </c>
      <c r="D299" s="33">
        <v>10683</v>
      </c>
      <c r="E299" s="34" t="s">
        <v>82</v>
      </c>
      <c r="F299" s="34" t="s">
        <v>32</v>
      </c>
      <c r="G299" s="34" t="s">
        <v>51</v>
      </c>
      <c r="H299" s="34" t="s">
        <v>34</v>
      </c>
      <c r="I299" s="39" t="s">
        <v>1048</v>
      </c>
      <c r="J299" s="13" t="s">
        <v>618</v>
      </c>
      <c r="K299" s="13" t="s">
        <v>1049</v>
      </c>
      <c r="L299" s="33">
        <v>2</v>
      </c>
      <c r="M299" s="40">
        <v>87.45</v>
      </c>
      <c r="N299" s="41">
        <v>1</v>
      </c>
      <c r="O299" s="42" t="s">
        <v>38</v>
      </c>
      <c r="P299" s="43" t="s">
        <v>1372</v>
      </c>
      <c r="Q299" s="43" t="s">
        <v>1372</v>
      </c>
      <c r="R299" s="43" t="s">
        <v>1372</v>
      </c>
      <c r="S299" s="43" t="s">
        <v>1372</v>
      </c>
      <c r="T299" s="43" t="s">
        <v>1372</v>
      </c>
      <c r="U299" s="43" t="s">
        <v>1372</v>
      </c>
      <c r="V299" s="43" t="s">
        <v>1372</v>
      </c>
      <c r="W299" s="43" t="s">
        <v>1372</v>
      </c>
      <c r="X299" s="43" t="s">
        <v>1372</v>
      </c>
      <c r="Y299" s="43" t="s">
        <v>1372</v>
      </c>
      <c r="Z299" s="43" t="s">
        <v>1372</v>
      </c>
      <c r="AA299" s="43" t="s">
        <v>1372</v>
      </c>
      <c r="AB299" s="43" t="s">
        <v>1372</v>
      </c>
      <c r="AC299" s="43" t="s">
        <v>38</v>
      </c>
      <c r="AD299" s="12"/>
      <c r="AE299" s="7" t="str">
        <f t="shared" si="0"/>
        <v>吉水镇小学</v>
      </c>
      <c r="AF299" s="61" t="s">
        <v>1373</v>
      </c>
    </row>
    <row r="300" customHeight="1" spans="1:32">
      <c r="A300" s="32">
        <v>298</v>
      </c>
      <c r="B300" s="12" t="s">
        <v>1051</v>
      </c>
      <c r="C300" s="12" t="s">
        <v>30</v>
      </c>
      <c r="D300" s="33">
        <v>10073</v>
      </c>
      <c r="E300" s="34" t="s">
        <v>1052</v>
      </c>
      <c r="F300" s="34" t="s">
        <v>32</v>
      </c>
      <c r="G300" s="34" t="s">
        <v>88</v>
      </c>
      <c r="H300" s="34" t="s">
        <v>78</v>
      </c>
      <c r="I300" s="39" t="s">
        <v>1053</v>
      </c>
      <c r="J300" s="13" t="s">
        <v>663</v>
      </c>
      <c r="K300" s="13" t="s">
        <v>1054</v>
      </c>
      <c r="L300" s="33">
        <v>1</v>
      </c>
      <c r="M300" s="40">
        <v>86.87</v>
      </c>
      <c r="N300" s="41">
        <v>1</v>
      </c>
      <c r="O300" s="42" t="s">
        <v>38</v>
      </c>
      <c r="P300" s="43" t="s">
        <v>1372</v>
      </c>
      <c r="Q300" s="43" t="s">
        <v>1372</v>
      </c>
      <c r="R300" s="43" t="s">
        <v>1372</v>
      </c>
      <c r="S300" s="43" t="s">
        <v>1372</v>
      </c>
      <c r="T300" s="43" t="s">
        <v>1372</v>
      </c>
      <c r="U300" s="43" t="s">
        <v>1372</v>
      </c>
      <c r="V300" s="43" t="s">
        <v>1372</v>
      </c>
      <c r="W300" s="43" t="s">
        <v>1372</v>
      </c>
      <c r="X300" s="43" t="s">
        <v>1372</v>
      </c>
      <c r="Y300" s="43" t="s">
        <v>1372</v>
      </c>
      <c r="Z300" s="43" t="s">
        <v>1372</v>
      </c>
      <c r="AA300" s="43" t="s">
        <v>1372</v>
      </c>
      <c r="AB300" s="43" t="s">
        <v>1372</v>
      </c>
      <c r="AC300" s="43" t="s">
        <v>38</v>
      </c>
      <c r="AD300" s="12"/>
      <c r="AE300" s="7" t="str">
        <f t="shared" si="0"/>
        <v>吉水镇小学</v>
      </c>
      <c r="AF300" s="61" t="s">
        <v>1373</v>
      </c>
    </row>
    <row r="301" customHeight="1" spans="1:32">
      <c r="A301" s="32">
        <v>299</v>
      </c>
      <c r="B301" s="12" t="s">
        <v>1055</v>
      </c>
      <c r="C301" s="12" t="s">
        <v>30</v>
      </c>
      <c r="D301" s="33">
        <v>10077</v>
      </c>
      <c r="E301" s="34" t="s">
        <v>136</v>
      </c>
      <c r="F301" s="34" t="s">
        <v>32</v>
      </c>
      <c r="G301" s="34" t="s">
        <v>88</v>
      </c>
      <c r="H301" s="34" t="s">
        <v>44</v>
      </c>
      <c r="I301" s="39" t="s">
        <v>1056</v>
      </c>
      <c r="J301" s="13" t="s">
        <v>663</v>
      </c>
      <c r="K301" s="13" t="s">
        <v>1057</v>
      </c>
      <c r="L301" s="33">
        <v>1</v>
      </c>
      <c r="M301" s="40">
        <v>85.86</v>
      </c>
      <c r="N301" s="41">
        <v>1</v>
      </c>
      <c r="O301" s="42" t="s">
        <v>38</v>
      </c>
      <c r="P301" s="43" t="s">
        <v>1372</v>
      </c>
      <c r="Q301" s="43" t="s">
        <v>1372</v>
      </c>
      <c r="R301" s="43" t="s">
        <v>1372</v>
      </c>
      <c r="S301" s="43" t="s">
        <v>1372</v>
      </c>
      <c r="T301" s="43" t="s">
        <v>1372</v>
      </c>
      <c r="U301" s="43" t="s">
        <v>1372</v>
      </c>
      <c r="V301" s="43" t="s">
        <v>1372</v>
      </c>
      <c r="W301" s="43" t="s">
        <v>1372</v>
      </c>
      <c r="X301" s="43" t="s">
        <v>1372</v>
      </c>
      <c r="Y301" s="43" t="s">
        <v>1372</v>
      </c>
      <c r="Z301" s="43" t="s">
        <v>1372</v>
      </c>
      <c r="AA301" s="43" t="s">
        <v>1372</v>
      </c>
      <c r="AB301" s="43" t="s">
        <v>1372</v>
      </c>
      <c r="AC301" s="43" t="s">
        <v>38</v>
      </c>
      <c r="AD301" s="12"/>
      <c r="AE301" s="7" t="str">
        <f t="shared" si="0"/>
        <v>吉水镇小学</v>
      </c>
      <c r="AF301" s="61" t="s">
        <v>1373</v>
      </c>
    </row>
    <row r="302" customHeight="1" spans="1:32">
      <c r="A302" s="32">
        <v>300</v>
      </c>
      <c r="B302" s="12" t="s">
        <v>987</v>
      </c>
      <c r="C302" s="12" t="s">
        <v>30</v>
      </c>
      <c r="D302" s="33">
        <v>10084</v>
      </c>
      <c r="E302" s="34" t="s">
        <v>146</v>
      </c>
      <c r="F302" s="34" t="s">
        <v>32</v>
      </c>
      <c r="G302" s="34" t="s">
        <v>929</v>
      </c>
      <c r="H302" s="34">
        <v>2023.06</v>
      </c>
      <c r="I302" s="39" t="s">
        <v>988</v>
      </c>
      <c r="J302" s="13" t="s">
        <v>663</v>
      </c>
      <c r="K302" s="13" t="s">
        <v>989</v>
      </c>
      <c r="L302" s="33">
        <v>1</v>
      </c>
      <c r="M302" s="40">
        <v>84.15</v>
      </c>
      <c r="N302" s="41">
        <v>1</v>
      </c>
      <c r="O302" s="42" t="s">
        <v>38</v>
      </c>
      <c r="P302" s="43" t="s">
        <v>1372</v>
      </c>
      <c r="Q302" s="43" t="s">
        <v>1372</v>
      </c>
      <c r="R302" s="43" t="s">
        <v>1372</v>
      </c>
      <c r="S302" s="43" t="s">
        <v>1372</v>
      </c>
      <c r="T302" s="43" t="s">
        <v>1372</v>
      </c>
      <c r="U302" s="43" t="s">
        <v>1372</v>
      </c>
      <c r="V302" s="43" t="s">
        <v>1372</v>
      </c>
      <c r="W302" s="43" t="s">
        <v>1372</v>
      </c>
      <c r="X302" s="43" t="s">
        <v>1372</v>
      </c>
      <c r="Y302" s="43" t="s">
        <v>1372</v>
      </c>
      <c r="Z302" s="43" t="s">
        <v>1372</v>
      </c>
      <c r="AA302" s="43" t="s">
        <v>1372</v>
      </c>
      <c r="AB302" s="43" t="s">
        <v>1372</v>
      </c>
      <c r="AC302" s="43" t="s">
        <v>38</v>
      </c>
      <c r="AD302" s="12"/>
      <c r="AE302" s="7" t="str">
        <f t="shared" si="0"/>
        <v>横山镇小学</v>
      </c>
      <c r="AF302" s="61" t="s">
        <v>1373</v>
      </c>
    </row>
    <row r="303" customHeight="1" spans="1:32">
      <c r="A303" s="32">
        <v>301</v>
      </c>
      <c r="B303" s="12" t="s">
        <v>990</v>
      </c>
      <c r="C303" s="12" t="s">
        <v>30</v>
      </c>
      <c r="D303" s="33">
        <v>10525</v>
      </c>
      <c r="E303" s="34" t="s">
        <v>155</v>
      </c>
      <c r="F303" s="34" t="s">
        <v>32</v>
      </c>
      <c r="G303" s="34" t="s">
        <v>461</v>
      </c>
      <c r="H303" s="34" t="s">
        <v>44</v>
      </c>
      <c r="I303" s="39" t="s">
        <v>988</v>
      </c>
      <c r="J303" s="13" t="s">
        <v>611</v>
      </c>
      <c r="K303" s="13" t="s">
        <v>991</v>
      </c>
      <c r="L303" s="33">
        <v>1</v>
      </c>
      <c r="M303" s="40">
        <v>82.67</v>
      </c>
      <c r="N303" s="41">
        <v>1</v>
      </c>
      <c r="O303" s="42" t="s">
        <v>38</v>
      </c>
      <c r="P303" s="43" t="s">
        <v>1372</v>
      </c>
      <c r="Q303" s="43" t="s">
        <v>1372</v>
      </c>
      <c r="R303" s="43" t="s">
        <v>1372</v>
      </c>
      <c r="S303" s="43" t="s">
        <v>1372</v>
      </c>
      <c r="T303" s="43" t="s">
        <v>1372</v>
      </c>
      <c r="U303" s="43" t="s">
        <v>1372</v>
      </c>
      <c r="V303" s="43" t="s">
        <v>1372</v>
      </c>
      <c r="W303" s="43" t="s">
        <v>1372</v>
      </c>
      <c r="X303" s="43" t="s">
        <v>1372</v>
      </c>
      <c r="Y303" s="43" t="s">
        <v>1372</v>
      </c>
      <c r="Z303" s="43" t="s">
        <v>1372</v>
      </c>
      <c r="AA303" s="43" t="s">
        <v>1372</v>
      </c>
      <c r="AB303" s="43" t="s">
        <v>1372</v>
      </c>
      <c r="AC303" s="43" t="s">
        <v>38</v>
      </c>
      <c r="AD303" s="12"/>
      <c r="AE303" s="7" t="str">
        <f t="shared" si="0"/>
        <v>横山镇小学</v>
      </c>
      <c r="AF303" s="61" t="s">
        <v>1373</v>
      </c>
    </row>
    <row r="304" customHeight="1" spans="1:32">
      <c r="A304" s="32">
        <v>302</v>
      </c>
      <c r="B304" s="12" t="s">
        <v>992</v>
      </c>
      <c r="C304" s="12" t="s">
        <v>30</v>
      </c>
      <c r="D304" s="33">
        <v>10086</v>
      </c>
      <c r="E304" s="34" t="s">
        <v>309</v>
      </c>
      <c r="F304" s="34" t="s">
        <v>32</v>
      </c>
      <c r="G304" s="34" t="s">
        <v>88</v>
      </c>
      <c r="H304" s="34">
        <v>2022.06</v>
      </c>
      <c r="I304" s="39" t="s">
        <v>994</v>
      </c>
      <c r="J304" s="13" t="s">
        <v>663</v>
      </c>
      <c r="K304" s="13" t="s">
        <v>995</v>
      </c>
      <c r="L304" s="33">
        <v>1</v>
      </c>
      <c r="M304" s="40">
        <v>85.33</v>
      </c>
      <c r="N304" s="41">
        <v>1</v>
      </c>
      <c r="O304" s="42" t="s">
        <v>38</v>
      </c>
      <c r="P304" s="43" t="s">
        <v>1372</v>
      </c>
      <c r="Q304" s="43" t="s">
        <v>1372</v>
      </c>
      <c r="R304" s="43" t="s">
        <v>1372</v>
      </c>
      <c r="S304" s="43" t="s">
        <v>1372</v>
      </c>
      <c r="T304" s="43" t="s">
        <v>1372</v>
      </c>
      <c r="U304" s="43" t="s">
        <v>1372</v>
      </c>
      <c r="V304" s="43" t="s">
        <v>1372</v>
      </c>
      <c r="W304" s="43" t="s">
        <v>1372</v>
      </c>
      <c r="X304" s="43" t="s">
        <v>1372</v>
      </c>
      <c r="Y304" s="43" t="s">
        <v>1372</v>
      </c>
      <c r="Z304" s="43" t="s">
        <v>1372</v>
      </c>
      <c r="AA304" s="43" t="s">
        <v>1372</v>
      </c>
      <c r="AB304" s="43" t="s">
        <v>1372</v>
      </c>
      <c r="AC304" s="43" t="s">
        <v>38</v>
      </c>
      <c r="AD304" s="12"/>
      <c r="AE304" s="7" t="str">
        <f t="shared" si="0"/>
        <v>横山镇小学</v>
      </c>
      <c r="AF304" s="61" t="s">
        <v>1373</v>
      </c>
    </row>
    <row r="305" customHeight="1" spans="1:32">
      <c r="A305" s="32">
        <v>303</v>
      </c>
      <c r="B305" s="12" t="s">
        <v>996</v>
      </c>
      <c r="C305" s="12" t="s">
        <v>57</v>
      </c>
      <c r="D305" s="33">
        <v>10531</v>
      </c>
      <c r="E305" s="34" t="s">
        <v>58</v>
      </c>
      <c r="F305" s="34" t="s">
        <v>32</v>
      </c>
      <c r="G305" s="34" t="s">
        <v>461</v>
      </c>
      <c r="H305" s="34" t="s">
        <v>44</v>
      </c>
      <c r="I305" s="39" t="s">
        <v>997</v>
      </c>
      <c r="J305" s="13" t="s">
        <v>611</v>
      </c>
      <c r="K305" s="13" t="s">
        <v>998</v>
      </c>
      <c r="L305" s="33">
        <v>1</v>
      </c>
      <c r="M305" s="40">
        <v>84.28</v>
      </c>
      <c r="N305" s="41">
        <v>1</v>
      </c>
      <c r="O305" s="42" t="s">
        <v>38</v>
      </c>
      <c r="P305" s="43" t="s">
        <v>1372</v>
      </c>
      <c r="Q305" s="43" t="s">
        <v>1372</v>
      </c>
      <c r="R305" s="43" t="s">
        <v>1372</v>
      </c>
      <c r="S305" s="43" t="s">
        <v>1372</v>
      </c>
      <c r="T305" s="43" t="s">
        <v>1372</v>
      </c>
      <c r="U305" s="43" t="s">
        <v>1372</v>
      </c>
      <c r="V305" s="43" t="s">
        <v>1372</v>
      </c>
      <c r="W305" s="43" t="s">
        <v>1372</v>
      </c>
      <c r="X305" s="43" t="s">
        <v>1372</v>
      </c>
      <c r="Y305" s="43" t="s">
        <v>1372</v>
      </c>
      <c r="Z305" s="43" t="s">
        <v>1372</v>
      </c>
      <c r="AA305" s="43" t="s">
        <v>1372</v>
      </c>
      <c r="AB305" s="43" t="s">
        <v>1372</v>
      </c>
      <c r="AC305" s="43" t="s">
        <v>38</v>
      </c>
      <c r="AD305" s="12"/>
      <c r="AE305" s="7" t="str">
        <f t="shared" si="0"/>
        <v>横山镇小学</v>
      </c>
      <c r="AF305" s="61" t="s">
        <v>1373</v>
      </c>
    </row>
    <row r="306" customHeight="1" spans="1:32">
      <c r="A306" s="32">
        <v>304</v>
      </c>
      <c r="B306" s="12" t="s">
        <v>999</v>
      </c>
      <c r="C306" s="12" t="s">
        <v>30</v>
      </c>
      <c r="D306" s="33">
        <v>10392</v>
      </c>
      <c r="E306" s="34" t="s">
        <v>185</v>
      </c>
      <c r="F306" s="34" t="s">
        <v>32</v>
      </c>
      <c r="G306" s="34" t="s">
        <v>231</v>
      </c>
      <c r="H306" s="34" t="s">
        <v>44</v>
      </c>
      <c r="I306" s="39" t="s">
        <v>1000</v>
      </c>
      <c r="J306" s="13" t="s">
        <v>604</v>
      </c>
      <c r="K306" s="13" t="s">
        <v>1001</v>
      </c>
      <c r="L306" s="33">
        <v>1</v>
      </c>
      <c r="M306" s="40">
        <v>81.35</v>
      </c>
      <c r="N306" s="41">
        <v>1</v>
      </c>
      <c r="O306" s="42" t="s">
        <v>38</v>
      </c>
      <c r="P306" s="43" t="s">
        <v>1372</v>
      </c>
      <c r="Q306" s="43" t="s">
        <v>1372</v>
      </c>
      <c r="R306" s="43" t="s">
        <v>1372</v>
      </c>
      <c r="S306" s="43" t="s">
        <v>1372</v>
      </c>
      <c r="T306" s="43" t="s">
        <v>1372</v>
      </c>
      <c r="U306" s="43" t="s">
        <v>1372</v>
      </c>
      <c r="V306" s="43" t="s">
        <v>1372</v>
      </c>
      <c r="W306" s="43" t="s">
        <v>1372</v>
      </c>
      <c r="X306" s="43" t="s">
        <v>1372</v>
      </c>
      <c r="Y306" s="43" t="s">
        <v>1372</v>
      </c>
      <c r="Z306" s="43" t="s">
        <v>1372</v>
      </c>
      <c r="AA306" s="43" t="s">
        <v>1372</v>
      </c>
      <c r="AB306" s="43" t="s">
        <v>1372</v>
      </c>
      <c r="AC306" s="43" t="s">
        <v>38</v>
      </c>
      <c r="AD306" s="12"/>
      <c r="AE306" s="7" t="str">
        <f t="shared" si="0"/>
        <v>横山镇小学</v>
      </c>
      <c r="AF306" s="61" t="s">
        <v>1373</v>
      </c>
    </row>
    <row r="307" customHeight="1" spans="1:32">
      <c r="A307" s="32">
        <v>305</v>
      </c>
      <c r="B307" s="12" t="s">
        <v>1002</v>
      </c>
      <c r="C307" s="12" t="s">
        <v>30</v>
      </c>
      <c r="D307" s="33">
        <v>10093</v>
      </c>
      <c r="E307" s="34" t="s">
        <v>299</v>
      </c>
      <c r="F307" s="34" t="s">
        <v>32</v>
      </c>
      <c r="G307" s="34" t="s">
        <v>88</v>
      </c>
      <c r="H307" s="34" t="s">
        <v>44</v>
      </c>
      <c r="I307" s="39" t="s">
        <v>1000</v>
      </c>
      <c r="J307" s="13" t="s">
        <v>663</v>
      </c>
      <c r="K307" s="13" t="s">
        <v>1003</v>
      </c>
      <c r="L307" s="33">
        <v>1</v>
      </c>
      <c r="M307" s="40">
        <v>87.77</v>
      </c>
      <c r="N307" s="41">
        <v>1</v>
      </c>
      <c r="O307" s="42" t="s">
        <v>38</v>
      </c>
      <c r="P307" s="43" t="s">
        <v>1372</v>
      </c>
      <c r="Q307" s="43" t="s">
        <v>1372</v>
      </c>
      <c r="R307" s="43" t="s">
        <v>1372</v>
      </c>
      <c r="S307" s="43" t="s">
        <v>1372</v>
      </c>
      <c r="T307" s="43" t="s">
        <v>1372</v>
      </c>
      <c r="U307" s="43" t="s">
        <v>1372</v>
      </c>
      <c r="V307" s="43" t="s">
        <v>1372</v>
      </c>
      <c r="W307" s="43" t="s">
        <v>1372</v>
      </c>
      <c r="X307" s="43" t="s">
        <v>1372</v>
      </c>
      <c r="Y307" s="43" t="s">
        <v>1372</v>
      </c>
      <c r="Z307" s="43" t="s">
        <v>1372</v>
      </c>
      <c r="AA307" s="43" t="s">
        <v>1372</v>
      </c>
      <c r="AB307" s="43" t="s">
        <v>1372</v>
      </c>
      <c r="AC307" s="43" t="s">
        <v>38</v>
      </c>
      <c r="AD307" s="12"/>
      <c r="AE307" s="7" t="str">
        <f t="shared" si="0"/>
        <v>横山镇小学</v>
      </c>
      <c r="AF307" s="61" t="s">
        <v>1373</v>
      </c>
    </row>
    <row r="308" customHeight="1" spans="1:32">
      <c r="A308" s="32">
        <v>306</v>
      </c>
      <c r="B308" s="12" t="s">
        <v>1004</v>
      </c>
      <c r="C308" s="12" t="s">
        <v>57</v>
      </c>
      <c r="D308" s="33">
        <v>10671</v>
      </c>
      <c r="E308" s="34" t="s">
        <v>1005</v>
      </c>
      <c r="F308" s="34" t="s">
        <v>32</v>
      </c>
      <c r="G308" s="34" t="s">
        <v>51</v>
      </c>
      <c r="H308" s="34" t="s">
        <v>44</v>
      </c>
      <c r="I308" s="39" t="s">
        <v>1006</v>
      </c>
      <c r="J308" s="13" t="s">
        <v>618</v>
      </c>
      <c r="K308" s="13" t="s">
        <v>1007</v>
      </c>
      <c r="L308" s="33">
        <v>1</v>
      </c>
      <c r="M308" s="40">
        <v>75.3</v>
      </c>
      <c r="N308" s="41">
        <v>1</v>
      </c>
      <c r="O308" s="42" t="s">
        <v>38</v>
      </c>
      <c r="P308" s="43" t="s">
        <v>1372</v>
      </c>
      <c r="Q308" s="43" t="s">
        <v>1372</v>
      </c>
      <c r="R308" s="43" t="s">
        <v>1372</v>
      </c>
      <c r="S308" s="43" t="s">
        <v>1372</v>
      </c>
      <c r="T308" s="43" t="s">
        <v>1372</v>
      </c>
      <c r="U308" s="43" t="s">
        <v>1372</v>
      </c>
      <c r="V308" s="43" t="s">
        <v>1372</v>
      </c>
      <c r="W308" s="43" t="s">
        <v>1372</v>
      </c>
      <c r="X308" s="43" t="s">
        <v>1372</v>
      </c>
      <c r="Y308" s="43" t="s">
        <v>1372</v>
      </c>
      <c r="Z308" s="43" t="s">
        <v>1372</v>
      </c>
      <c r="AA308" s="43" t="s">
        <v>1372</v>
      </c>
      <c r="AB308" s="43" t="s">
        <v>1372</v>
      </c>
      <c r="AC308" s="43" t="s">
        <v>38</v>
      </c>
      <c r="AD308" s="12"/>
      <c r="AE308" s="7" t="str">
        <f t="shared" si="0"/>
        <v>横山镇小学</v>
      </c>
      <c r="AF308" s="61" t="s">
        <v>1373</v>
      </c>
    </row>
    <row r="309" customHeight="1" spans="1:32">
      <c r="A309" s="32">
        <v>307</v>
      </c>
      <c r="B309" s="35" t="s">
        <v>1008</v>
      </c>
      <c r="C309" s="12" t="s">
        <v>30</v>
      </c>
      <c r="D309" s="33">
        <v>10673</v>
      </c>
      <c r="E309" s="34" t="s">
        <v>146</v>
      </c>
      <c r="F309" s="34" t="s">
        <v>32</v>
      </c>
      <c r="G309" s="34" t="s">
        <v>643</v>
      </c>
      <c r="H309" s="34" t="s">
        <v>169</v>
      </c>
      <c r="I309" s="39" t="s">
        <v>1009</v>
      </c>
      <c r="J309" s="13" t="s">
        <v>618</v>
      </c>
      <c r="K309" s="13" t="s">
        <v>1010</v>
      </c>
      <c r="L309" s="33">
        <v>1</v>
      </c>
      <c r="M309" s="40">
        <v>77.46</v>
      </c>
      <c r="N309" s="41">
        <v>1</v>
      </c>
      <c r="O309" s="42" t="s">
        <v>38</v>
      </c>
      <c r="P309" s="44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12" t="s">
        <v>1374</v>
      </c>
      <c r="AE309" s="7" t="str">
        <f t="shared" si="0"/>
        <v>横山镇小学</v>
      </c>
      <c r="AF309" s="61" t="s">
        <v>1373</v>
      </c>
    </row>
    <row r="310" customHeight="1" spans="1:32">
      <c r="A310" s="32">
        <v>308</v>
      </c>
      <c r="B310" s="12" t="s">
        <v>1311</v>
      </c>
      <c r="C310" s="12" t="s">
        <v>30</v>
      </c>
      <c r="D310" s="33">
        <v>10395</v>
      </c>
      <c r="E310" s="34" t="s">
        <v>728</v>
      </c>
      <c r="F310" s="34" t="s">
        <v>32</v>
      </c>
      <c r="G310" s="34" t="s">
        <v>83</v>
      </c>
      <c r="H310" s="34" t="s">
        <v>44</v>
      </c>
      <c r="I310" s="39" t="s">
        <v>1312</v>
      </c>
      <c r="J310" s="13" t="s">
        <v>604</v>
      </c>
      <c r="K310" s="13" t="s">
        <v>1313</v>
      </c>
      <c r="L310" s="33">
        <v>1</v>
      </c>
      <c r="M310" s="40">
        <v>75.83</v>
      </c>
      <c r="N310" s="41">
        <v>1</v>
      </c>
      <c r="O310" s="42" t="s">
        <v>38</v>
      </c>
      <c r="P310" s="43" t="s">
        <v>1372</v>
      </c>
      <c r="Q310" s="43" t="s">
        <v>1372</v>
      </c>
      <c r="R310" s="43" t="s">
        <v>1372</v>
      </c>
      <c r="S310" s="43" t="s">
        <v>1372</v>
      </c>
      <c r="T310" s="43" t="s">
        <v>1372</v>
      </c>
      <c r="U310" s="43" t="s">
        <v>1372</v>
      </c>
      <c r="V310" s="43" t="s">
        <v>1372</v>
      </c>
      <c r="W310" s="43" t="s">
        <v>1372</v>
      </c>
      <c r="X310" s="43" t="s">
        <v>1372</v>
      </c>
      <c r="Y310" s="43" t="s">
        <v>1372</v>
      </c>
      <c r="Z310" s="43" t="s">
        <v>1372</v>
      </c>
      <c r="AA310" s="43" t="s">
        <v>1372</v>
      </c>
      <c r="AB310" s="43" t="s">
        <v>1372</v>
      </c>
      <c r="AC310" s="43" t="s">
        <v>38</v>
      </c>
      <c r="AD310" s="12"/>
      <c r="AE310" s="7" t="str">
        <f t="shared" si="0"/>
        <v>新民镇小学</v>
      </c>
      <c r="AF310" s="61" t="s">
        <v>1373</v>
      </c>
    </row>
    <row r="311" customHeight="1" spans="1:32">
      <c r="A311" s="32">
        <v>309</v>
      </c>
      <c r="B311" s="12" t="s">
        <v>1314</v>
      </c>
      <c r="C311" s="12" t="s">
        <v>30</v>
      </c>
      <c r="D311" s="33">
        <v>10396</v>
      </c>
      <c r="E311" s="34" t="s">
        <v>1315</v>
      </c>
      <c r="F311" s="34" t="s">
        <v>32</v>
      </c>
      <c r="G311" s="34" t="s">
        <v>231</v>
      </c>
      <c r="H311" s="34" t="s">
        <v>1020</v>
      </c>
      <c r="I311" s="39" t="s">
        <v>1316</v>
      </c>
      <c r="J311" s="13" t="s">
        <v>604</v>
      </c>
      <c r="K311" s="13" t="s">
        <v>1317</v>
      </c>
      <c r="L311" s="33">
        <v>1</v>
      </c>
      <c r="M311" s="40">
        <v>72.42</v>
      </c>
      <c r="N311" s="41">
        <v>1</v>
      </c>
      <c r="O311" s="42" t="s">
        <v>38</v>
      </c>
      <c r="P311" s="43" t="s">
        <v>1372</v>
      </c>
      <c r="Q311" s="43" t="s">
        <v>1372</v>
      </c>
      <c r="R311" s="43" t="s">
        <v>1372</v>
      </c>
      <c r="S311" s="43" t="s">
        <v>1372</v>
      </c>
      <c r="T311" s="43" t="s">
        <v>1372</v>
      </c>
      <c r="U311" s="43" t="s">
        <v>1372</v>
      </c>
      <c r="V311" s="43" t="s">
        <v>1372</v>
      </c>
      <c r="W311" s="43" t="s">
        <v>1372</v>
      </c>
      <c r="X311" s="43" t="s">
        <v>1372</v>
      </c>
      <c r="Y311" s="43" t="s">
        <v>1372</v>
      </c>
      <c r="Z311" s="43" t="s">
        <v>1372</v>
      </c>
      <c r="AA311" s="43" t="s">
        <v>1372</v>
      </c>
      <c r="AB311" s="43" t="s">
        <v>1372</v>
      </c>
      <c r="AC311" s="43" t="s">
        <v>38</v>
      </c>
      <c r="AD311" s="12"/>
      <c r="AE311" s="7" t="str">
        <f t="shared" si="0"/>
        <v>新民镇小学</v>
      </c>
      <c r="AF311" s="61" t="s">
        <v>1373</v>
      </c>
    </row>
    <row r="312" customHeight="1" spans="1:32">
      <c r="A312" s="32">
        <v>310</v>
      </c>
      <c r="B312" s="12" t="s">
        <v>1218</v>
      </c>
      <c r="C312" s="12" t="s">
        <v>30</v>
      </c>
      <c r="D312" s="33">
        <v>10372</v>
      </c>
      <c r="E312" s="34" t="s">
        <v>1219</v>
      </c>
      <c r="F312" s="34" t="s">
        <v>32</v>
      </c>
      <c r="G312" s="34" t="s">
        <v>83</v>
      </c>
      <c r="H312" s="34" t="s">
        <v>67</v>
      </c>
      <c r="I312" s="39" t="s">
        <v>1220</v>
      </c>
      <c r="J312" s="13" t="s">
        <v>604</v>
      </c>
      <c r="K312" s="13" t="s">
        <v>1221</v>
      </c>
      <c r="L312" s="33">
        <v>2</v>
      </c>
      <c r="M312" s="40">
        <v>82.17</v>
      </c>
      <c r="N312" s="41">
        <v>1</v>
      </c>
      <c r="O312" s="42" t="s">
        <v>38</v>
      </c>
      <c r="P312" s="43" t="s">
        <v>1372</v>
      </c>
      <c r="Q312" s="43" t="s">
        <v>1372</v>
      </c>
      <c r="R312" s="43" t="s">
        <v>1372</v>
      </c>
      <c r="S312" s="43" t="s">
        <v>1372</v>
      </c>
      <c r="T312" s="43" t="s">
        <v>1372</v>
      </c>
      <c r="U312" s="43" t="s">
        <v>1372</v>
      </c>
      <c r="V312" s="43" t="s">
        <v>1372</v>
      </c>
      <c r="W312" s="43" t="s">
        <v>1372</v>
      </c>
      <c r="X312" s="43" t="s">
        <v>1372</v>
      </c>
      <c r="Y312" s="43" t="s">
        <v>1372</v>
      </c>
      <c r="Z312" s="43" t="s">
        <v>1372</v>
      </c>
      <c r="AA312" s="43" t="s">
        <v>1372</v>
      </c>
      <c r="AB312" s="43" t="s">
        <v>1372</v>
      </c>
      <c r="AC312" s="43" t="s">
        <v>38</v>
      </c>
      <c r="AD312" s="12"/>
      <c r="AE312" s="7" t="str">
        <f t="shared" si="0"/>
        <v>石岭镇小学</v>
      </c>
      <c r="AF312" s="61" t="s">
        <v>1373</v>
      </c>
    </row>
    <row r="313" customHeight="1" spans="1:32">
      <c r="A313" s="32">
        <v>311</v>
      </c>
      <c r="B313" s="12" t="s">
        <v>1222</v>
      </c>
      <c r="C313" s="12" t="s">
        <v>30</v>
      </c>
      <c r="D313" s="33">
        <v>10373</v>
      </c>
      <c r="E313" s="34" t="s">
        <v>339</v>
      </c>
      <c r="F313" s="34" t="s">
        <v>32</v>
      </c>
      <c r="G313" s="34" t="s">
        <v>83</v>
      </c>
      <c r="H313" s="34" t="s">
        <v>34</v>
      </c>
      <c r="I313" s="39" t="s">
        <v>1220</v>
      </c>
      <c r="J313" s="13" t="s">
        <v>604</v>
      </c>
      <c r="K313" s="13" t="s">
        <v>1221</v>
      </c>
      <c r="L313" s="33">
        <v>2</v>
      </c>
      <c r="M313" s="40">
        <v>79.78</v>
      </c>
      <c r="N313" s="41">
        <v>2</v>
      </c>
      <c r="O313" s="42" t="s">
        <v>38</v>
      </c>
      <c r="P313" s="43" t="s">
        <v>1372</v>
      </c>
      <c r="Q313" s="43" t="s">
        <v>1372</v>
      </c>
      <c r="R313" s="43" t="s">
        <v>1372</v>
      </c>
      <c r="S313" s="43" t="s">
        <v>1372</v>
      </c>
      <c r="T313" s="43" t="s">
        <v>1372</v>
      </c>
      <c r="U313" s="43" t="s">
        <v>1372</v>
      </c>
      <c r="V313" s="43" t="s">
        <v>1372</v>
      </c>
      <c r="W313" s="43" t="s">
        <v>1372</v>
      </c>
      <c r="X313" s="43" t="s">
        <v>1372</v>
      </c>
      <c r="Y313" s="43" t="s">
        <v>1372</v>
      </c>
      <c r="Z313" s="43" t="s">
        <v>1372</v>
      </c>
      <c r="AA313" s="43" t="s">
        <v>1372</v>
      </c>
      <c r="AB313" s="43" t="s">
        <v>1372</v>
      </c>
      <c r="AC313" s="43" t="s">
        <v>38</v>
      </c>
      <c r="AD313" s="12"/>
      <c r="AE313" s="7" t="str">
        <f t="shared" si="0"/>
        <v>石岭镇小学</v>
      </c>
      <c r="AF313" s="61" t="s">
        <v>1373</v>
      </c>
    </row>
    <row r="314" customHeight="1" spans="1:32">
      <c r="A314" s="32">
        <v>312</v>
      </c>
      <c r="B314" s="12" t="s">
        <v>1223</v>
      </c>
      <c r="C314" s="12" t="s">
        <v>30</v>
      </c>
      <c r="D314" s="33">
        <v>10376</v>
      </c>
      <c r="E314" s="34" t="s">
        <v>339</v>
      </c>
      <c r="F314" s="34" t="s">
        <v>32</v>
      </c>
      <c r="G314" s="34" t="s">
        <v>83</v>
      </c>
      <c r="H314" s="34" t="s">
        <v>34</v>
      </c>
      <c r="I314" s="39" t="s">
        <v>1224</v>
      </c>
      <c r="J314" s="13" t="s">
        <v>604</v>
      </c>
      <c r="K314" s="13" t="s">
        <v>1225</v>
      </c>
      <c r="L314" s="33">
        <v>2</v>
      </c>
      <c r="M314" s="40">
        <v>81.29</v>
      </c>
      <c r="N314" s="41">
        <v>1</v>
      </c>
      <c r="O314" s="42" t="s">
        <v>38</v>
      </c>
      <c r="P314" s="43" t="s">
        <v>1372</v>
      </c>
      <c r="Q314" s="43" t="s">
        <v>1372</v>
      </c>
      <c r="R314" s="43" t="s">
        <v>1372</v>
      </c>
      <c r="S314" s="43" t="s">
        <v>1372</v>
      </c>
      <c r="T314" s="43" t="s">
        <v>1372</v>
      </c>
      <c r="U314" s="43" t="s">
        <v>1372</v>
      </c>
      <c r="V314" s="43" t="s">
        <v>1372</v>
      </c>
      <c r="W314" s="43" t="s">
        <v>1372</v>
      </c>
      <c r="X314" s="43" t="s">
        <v>1372</v>
      </c>
      <c r="Y314" s="43" t="s">
        <v>1372</v>
      </c>
      <c r="Z314" s="43" t="s">
        <v>1372</v>
      </c>
      <c r="AA314" s="43" t="s">
        <v>1372</v>
      </c>
      <c r="AB314" s="43" t="s">
        <v>1372</v>
      </c>
      <c r="AC314" s="43" t="s">
        <v>38</v>
      </c>
      <c r="AD314" s="12"/>
      <c r="AE314" s="7" t="str">
        <f t="shared" si="0"/>
        <v>石岭镇小学</v>
      </c>
      <c r="AF314" s="61" t="s">
        <v>1373</v>
      </c>
    </row>
    <row r="315" customHeight="1" spans="1:32">
      <c r="A315" s="32">
        <v>313</v>
      </c>
      <c r="B315" s="12" t="s">
        <v>1226</v>
      </c>
      <c r="C315" s="12" t="s">
        <v>57</v>
      </c>
      <c r="D315" s="33">
        <v>10538</v>
      </c>
      <c r="E315" s="34" t="s">
        <v>31</v>
      </c>
      <c r="F315" s="34" t="s">
        <v>32</v>
      </c>
      <c r="G315" s="34" t="s">
        <v>110</v>
      </c>
      <c r="H315" s="34" t="s">
        <v>44</v>
      </c>
      <c r="I315" s="39" t="s">
        <v>1224</v>
      </c>
      <c r="J315" s="13" t="s">
        <v>611</v>
      </c>
      <c r="K315" s="13" t="s">
        <v>1227</v>
      </c>
      <c r="L315" s="33">
        <v>1</v>
      </c>
      <c r="M315" s="40">
        <v>83.73</v>
      </c>
      <c r="N315" s="41">
        <v>1</v>
      </c>
      <c r="O315" s="42" t="s">
        <v>38</v>
      </c>
      <c r="P315" s="43" t="s">
        <v>1372</v>
      </c>
      <c r="Q315" s="43" t="s">
        <v>1372</v>
      </c>
      <c r="R315" s="43" t="s">
        <v>1372</v>
      </c>
      <c r="S315" s="43" t="s">
        <v>1372</v>
      </c>
      <c r="T315" s="43" t="s">
        <v>1372</v>
      </c>
      <c r="U315" s="43" t="s">
        <v>1372</v>
      </c>
      <c r="V315" s="43" t="s">
        <v>1372</v>
      </c>
      <c r="W315" s="43" t="s">
        <v>1372</v>
      </c>
      <c r="X315" s="43" t="s">
        <v>1372</v>
      </c>
      <c r="Y315" s="43" t="s">
        <v>1372</v>
      </c>
      <c r="Z315" s="43" t="s">
        <v>1372</v>
      </c>
      <c r="AA315" s="43" t="s">
        <v>1372</v>
      </c>
      <c r="AB315" s="43" t="s">
        <v>1372</v>
      </c>
      <c r="AC315" s="43" t="s">
        <v>38</v>
      </c>
      <c r="AD315" s="12"/>
      <c r="AE315" s="7" t="str">
        <f t="shared" si="0"/>
        <v>石岭镇小学</v>
      </c>
      <c r="AF315" s="61" t="s">
        <v>1373</v>
      </c>
    </row>
    <row r="316" customHeight="1" spans="1:32">
      <c r="A316" s="32">
        <v>314</v>
      </c>
      <c r="B316" s="12" t="s">
        <v>1228</v>
      </c>
      <c r="C316" s="12" t="s">
        <v>30</v>
      </c>
      <c r="D316" s="33">
        <v>10382</v>
      </c>
      <c r="E316" s="34" t="s">
        <v>31</v>
      </c>
      <c r="F316" s="34" t="s">
        <v>32</v>
      </c>
      <c r="G316" s="34" t="s">
        <v>83</v>
      </c>
      <c r="H316" s="34" t="s">
        <v>44</v>
      </c>
      <c r="I316" s="39" t="s">
        <v>1229</v>
      </c>
      <c r="J316" s="13" t="s">
        <v>604</v>
      </c>
      <c r="K316" s="13" t="s">
        <v>1230</v>
      </c>
      <c r="L316" s="33">
        <v>3</v>
      </c>
      <c r="M316" s="40">
        <v>84.44</v>
      </c>
      <c r="N316" s="41">
        <v>2</v>
      </c>
      <c r="O316" s="42" t="s">
        <v>38</v>
      </c>
      <c r="P316" s="43" t="s">
        <v>1372</v>
      </c>
      <c r="Q316" s="43" t="s">
        <v>1372</v>
      </c>
      <c r="R316" s="43" t="s">
        <v>1372</v>
      </c>
      <c r="S316" s="43" t="s">
        <v>1372</v>
      </c>
      <c r="T316" s="43" t="s">
        <v>1372</v>
      </c>
      <c r="U316" s="43" t="s">
        <v>1372</v>
      </c>
      <c r="V316" s="43" t="s">
        <v>1372</v>
      </c>
      <c r="W316" s="43" t="s">
        <v>1372</v>
      </c>
      <c r="X316" s="43" t="s">
        <v>1372</v>
      </c>
      <c r="Y316" s="43" t="s">
        <v>1372</v>
      </c>
      <c r="Z316" s="43" t="s">
        <v>1372</v>
      </c>
      <c r="AA316" s="43" t="s">
        <v>1372</v>
      </c>
      <c r="AB316" s="43" t="s">
        <v>1372</v>
      </c>
      <c r="AC316" s="43" t="s">
        <v>38</v>
      </c>
      <c r="AD316" s="12"/>
      <c r="AE316" s="7" t="str">
        <f t="shared" si="0"/>
        <v>石岭镇小学</v>
      </c>
      <c r="AF316" s="61" t="s">
        <v>1373</v>
      </c>
    </row>
    <row r="317" customHeight="1" spans="1:32">
      <c r="A317" s="32">
        <v>315</v>
      </c>
      <c r="B317" s="12" t="s">
        <v>1231</v>
      </c>
      <c r="C317" s="12" t="s">
        <v>30</v>
      </c>
      <c r="D317" s="33">
        <v>10378</v>
      </c>
      <c r="E317" s="34" t="s">
        <v>31</v>
      </c>
      <c r="F317" s="34" t="s">
        <v>32</v>
      </c>
      <c r="G317" s="34" t="s">
        <v>83</v>
      </c>
      <c r="H317" s="34" t="s">
        <v>34</v>
      </c>
      <c r="I317" s="39" t="s">
        <v>1229</v>
      </c>
      <c r="J317" s="13" t="s">
        <v>604</v>
      </c>
      <c r="K317" s="13" t="s">
        <v>1230</v>
      </c>
      <c r="L317" s="33">
        <v>3</v>
      </c>
      <c r="M317" s="40">
        <v>84.55</v>
      </c>
      <c r="N317" s="41">
        <v>1</v>
      </c>
      <c r="O317" s="42" t="s">
        <v>38</v>
      </c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12" t="s">
        <v>1374</v>
      </c>
      <c r="AE317" s="7" t="str">
        <f t="shared" si="0"/>
        <v>石岭镇小学</v>
      </c>
      <c r="AF317" s="61" t="s">
        <v>1373</v>
      </c>
    </row>
    <row r="318" customHeight="1" spans="1:32">
      <c r="A318" s="32">
        <v>316</v>
      </c>
      <c r="B318" s="12" t="s">
        <v>1232</v>
      </c>
      <c r="C318" s="12" t="s">
        <v>30</v>
      </c>
      <c r="D318" s="33">
        <v>10380</v>
      </c>
      <c r="E318" s="34" t="s">
        <v>714</v>
      </c>
      <c r="F318" s="34" t="s">
        <v>32</v>
      </c>
      <c r="G318" s="34" t="s">
        <v>231</v>
      </c>
      <c r="H318" s="34" t="s">
        <v>67</v>
      </c>
      <c r="I318" s="39" t="s">
        <v>1229</v>
      </c>
      <c r="J318" s="13" t="s">
        <v>604</v>
      </c>
      <c r="K318" s="13" t="s">
        <v>1230</v>
      </c>
      <c r="L318" s="33">
        <v>3</v>
      </c>
      <c r="M318" s="40">
        <v>82.17</v>
      </c>
      <c r="N318" s="41">
        <v>3</v>
      </c>
      <c r="O318" s="42" t="s">
        <v>38</v>
      </c>
      <c r="P318" s="43" t="s">
        <v>1372</v>
      </c>
      <c r="Q318" s="43" t="s">
        <v>1372</v>
      </c>
      <c r="R318" s="43" t="s">
        <v>1372</v>
      </c>
      <c r="S318" s="43" t="s">
        <v>1372</v>
      </c>
      <c r="T318" s="43" t="s">
        <v>1372</v>
      </c>
      <c r="U318" s="43" t="s">
        <v>1372</v>
      </c>
      <c r="V318" s="43" t="s">
        <v>1372</v>
      </c>
      <c r="W318" s="43" t="s">
        <v>1372</v>
      </c>
      <c r="X318" s="43" t="s">
        <v>1372</v>
      </c>
      <c r="Y318" s="43" t="s">
        <v>1372</v>
      </c>
      <c r="Z318" s="43" t="s">
        <v>1372</v>
      </c>
      <c r="AA318" s="43" t="s">
        <v>1372</v>
      </c>
      <c r="AB318" s="43"/>
      <c r="AC318" s="43" t="s">
        <v>38</v>
      </c>
      <c r="AD318" s="12"/>
      <c r="AE318" s="7" t="str">
        <f t="shared" si="0"/>
        <v>石岭镇小学</v>
      </c>
      <c r="AF318" s="61" t="s">
        <v>1373</v>
      </c>
    </row>
    <row r="319" customHeight="1" spans="1:32">
      <c r="A319" s="32">
        <v>317</v>
      </c>
      <c r="B319" s="12" t="s">
        <v>1233</v>
      </c>
      <c r="C319" s="12" t="s">
        <v>30</v>
      </c>
      <c r="D319" s="33">
        <v>10411</v>
      </c>
      <c r="E319" s="34" t="s">
        <v>309</v>
      </c>
      <c r="F319" s="34" t="s">
        <v>32</v>
      </c>
      <c r="G319" s="34" t="s">
        <v>231</v>
      </c>
      <c r="H319" s="34" t="s">
        <v>34</v>
      </c>
      <c r="I319" s="39" t="s">
        <v>1234</v>
      </c>
      <c r="J319" s="13" t="s">
        <v>604</v>
      </c>
      <c r="K319" s="13" t="s">
        <v>1235</v>
      </c>
      <c r="L319" s="33">
        <v>3</v>
      </c>
      <c r="M319" s="40">
        <v>76.82</v>
      </c>
      <c r="N319" s="41">
        <v>3</v>
      </c>
      <c r="O319" s="42" t="s">
        <v>38</v>
      </c>
      <c r="P319" s="43" t="s">
        <v>1372</v>
      </c>
      <c r="Q319" s="43" t="s">
        <v>1372</v>
      </c>
      <c r="R319" s="43" t="s">
        <v>1372</v>
      </c>
      <c r="S319" s="43" t="s">
        <v>1372</v>
      </c>
      <c r="T319" s="43" t="s">
        <v>1372</v>
      </c>
      <c r="U319" s="43" t="s">
        <v>1372</v>
      </c>
      <c r="V319" s="43" t="s">
        <v>1372</v>
      </c>
      <c r="W319" s="43" t="s">
        <v>1372</v>
      </c>
      <c r="X319" s="43" t="s">
        <v>1372</v>
      </c>
      <c r="Y319" s="43" t="s">
        <v>1372</v>
      </c>
      <c r="Z319" s="43" t="s">
        <v>1372</v>
      </c>
      <c r="AA319" s="43" t="s">
        <v>1372</v>
      </c>
      <c r="AB319" s="43" t="s">
        <v>1372</v>
      </c>
      <c r="AC319" s="43" t="s">
        <v>38</v>
      </c>
      <c r="AD319" s="12"/>
      <c r="AE319" s="7" t="str">
        <f t="shared" si="0"/>
        <v>石岭镇小学</v>
      </c>
      <c r="AF319" s="61" t="s">
        <v>1373</v>
      </c>
    </row>
    <row r="320" customHeight="1" spans="1:32">
      <c r="A320" s="32">
        <v>318</v>
      </c>
      <c r="B320" s="12" t="s">
        <v>1236</v>
      </c>
      <c r="C320" s="12" t="s">
        <v>30</v>
      </c>
      <c r="D320" s="33">
        <v>10408</v>
      </c>
      <c r="E320" s="34" t="s">
        <v>339</v>
      </c>
      <c r="F320" s="34" t="s">
        <v>32</v>
      </c>
      <c r="G320" s="34" t="s">
        <v>83</v>
      </c>
      <c r="H320" s="34" t="s">
        <v>44</v>
      </c>
      <c r="I320" s="39" t="s">
        <v>1234</v>
      </c>
      <c r="J320" s="13" t="s">
        <v>604</v>
      </c>
      <c r="K320" s="13" t="s">
        <v>1235</v>
      </c>
      <c r="L320" s="33">
        <v>3</v>
      </c>
      <c r="M320" s="40">
        <v>81</v>
      </c>
      <c r="N320" s="41">
        <v>2</v>
      </c>
      <c r="O320" s="42" t="s">
        <v>38</v>
      </c>
      <c r="P320" s="43" t="s">
        <v>1372</v>
      </c>
      <c r="Q320" s="43" t="s">
        <v>1372</v>
      </c>
      <c r="R320" s="43" t="s">
        <v>1372</v>
      </c>
      <c r="S320" s="43" t="s">
        <v>1372</v>
      </c>
      <c r="T320" s="43" t="s">
        <v>1372</v>
      </c>
      <c r="U320" s="43" t="s">
        <v>1372</v>
      </c>
      <c r="V320" s="43" t="s">
        <v>1372</v>
      </c>
      <c r="W320" s="43" t="s">
        <v>1372</v>
      </c>
      <c r="X320" s="43" t="s">
        <v>1372</v>
      </c>
      <c r="Y320" s="43" t="s">
        <v>1372</v>
      </c>
      <c r="Z320" s="43" t="s">
        <v>1372</v>
      </c>
      <c r="AA320" s="43" t="s">
        <v>1372</v>
      </c>
      <c r="AB320" s="43" t="s">
        <v>1372</v>
      </c>
      <c r="AC320" s="43" t="s">
        <v>38</v>
      </c>
      <c r="AD320" s="12"/>
      <c r="AE320" s="7" t="str">
        <f t="shared" si="0"/>
        <v>石岭镇小学</v>
      </c>
      <c r="AF320" s="61" t="s">
        <v>1373</v>
      </c>
    </row>
    <row r="321" customHeight="1" spans="1:32">
      <c r="A321" s="32">
        <v>319</v>
      </c>
      <c r="B321" s="12" t="s">
        <v>1237</v>
      </c>
      <c r="C321" s="12" t="s">
        <v>30</v>
      </c>
      <c r="D321" s="33">
        <v>10410</v>
      </c>
      <c r="E321" s="34" t="s">
        <v>155</v>
      </c>
      <c r="F321" s="34" t="s">
        <v>32</v>
      </c>
      <c r="G321" s="34" t="s">
        <v>83</v>
      </c>
      <c r="H321" s="34" t="s">
        <v>44</v>
      </c>
      <c r="I321" s="39" t="s">
        <v>1234</v>
      </c>
      <c r="J321" s="13" t="s">
        <v>604</v>
      </c>
      <c r="K321" s="13" t="s">
        <v>1235</v>
      </c>
      <c r="L321" s="33">
        <v>3</v>
      </c>
      <c r="M321" s="40">
        <v>82.19</v>
      </c>
      <c r="N321" s="41">
        <v>1</v>
      </c>
      <c r="O321" s="42" t="s">
        <v>38</v>
      </c>
      <c r="P321" s="43" t="s">
        <v>1372</v>
      </c>
      <c r="Q321" s="43" t="s">
        <v>1372</v>
      </c>
      <c r="R321" s="43" t="s">
        <v>1372</v>
      </c>
      <c r="S321" s="43" t="s">
        <v>1372</v>
      </c>
      <c r="T321" s="43" t="s">
        <v>1372</v>
      </c>
      <c r="U321" s="43" t="s">
        <v>1372</v>
      </c>
      <c r="V321" s="43" t="s">
        <v>1372</v>
      </c>
      <c r="W321" s="43" t="s">
        <v>1372</v>
      </c>
      <c r="X321" s="43" t="s">
        <v>1372</v>
      </c>
      <c r="Y321" s="43" t="s">
        <v>1372</v>
      </c>
      <c r="Z321" s="43" t="s">
        <v>1372</v>
      </c>
      <c r="AA321" s="43" t="s">
        <v>1372</v>
      </c>
      <c r="AB321" s="43" t="s">
        <v>1372</v>
      </c>
      <c r="AC321" s="43" t="s">
        <v>38</v>
      </c>
      <c r="AD321" s="12"/>
      <c r="AE321" s="7" t="str">
        <f t="shared" si="0"/>
        <v>石岭镇小学</v>
      </c>
      <c r="AF321" s="61" t="s">
        <v>1373</v>
      </c>
    </row>
    <row r="322" customHeight="1" spans="1:32">
      <c r="A322" s="32">
        <v>320</v>
      </c>
      <c r="B322" s="12" t="s">
        <v>1238</v>
      </c>
      <c r="C322" s="12" t="s">
        <v>30</v>
      </c>
      <c r="D322" s="33">
        <v>10397</v>
      </c>
      <c r="E322" s="34" t="s">
        <v>309</v>
      </c>
      <c r="F322" s="34" t="s">
        <v>32</v>
      </c>
      <c r="G322" s="34" t="s">
        <v>231</v>
      </c>
      <c r="H322" s="34" t="s">
        <v>34</v>
      </c>
      <c r="I322" s="39" t="s">
        <v>1239</v>
      </c>
      <c r="J322" s="13" t="s">
        <v>604</v>
      </c>
      <c r="K322" s="13" t="s">
        <v>1240</v>
      </c>
      <c r="L322" s="33">
        <v>1</v>
      </c>
      <c r="M322" s="40">
        <v>88.54</v>
      </c>
      <c r="N322" s="41">
        <v>1</v>
      </c>
      <c r="O322" s="42" t="s">
        <v>38</v>
      </c>
      <c r="P322" s="43" t="s">
        <v>1372</v>
      </c>
      <c r="Q322" s="43" t="s">
        <v>1372</v>
      </c>
      <c r="R322" s="43" t="s">
        <v>1372</v>
      </c>
      <c r="S322" s="43" t="s">
        <v>1372</v>
      </c>
      <c r="T322" s="43" t="s">
        <v>1372</v>
      </c>
      <c r="U322" s="43" t="s">
        <v>1372</v>
      </c>
      <c r="V322" s="43" t="s">
        <v>1372</v>
      </c>
      <c r="W322" s="43" t="s">
        <v>1372</v>
      </c>
      <c r="X322" s="43" t="s">
        <v>1372</v>
      </c>
      <c r="Y322" s="43" t="s">
        <v>1372</v>
      </c>
      <c r="Z322" s="43" t="s">
        <v>1372</v>
      </c>
      <c r="AA322" s="43" t="s">
        <v>1372</v>
      </c>
      <c r="AB322" s="43" t="s">
        <v>1372</v>
      </c>
      <c r="AC322" s="43" t="s">
        <v>38</v>
      </c>
      <c r="AD322" s="12"/>
      <c r="AE322" s="7" t="str">
        <f t="shared" si="0"/>
        <v>石岭镇小学</v>
      </c>
      <c r="AF322" s="61" t="s">
        <v>1373</v>
      </c>
    </row>
    <row r="323" customHeight="1" spans="1:32">
      <c r="A323" s="32">
        <v>321</v>
      </c>
      <c r="B323" s="12" t="s">
        <v>1241</v>
      </c>
      <c r="C323" s="12" t="s">
        <v>57</v>
      </c>
      <c r="D323" s="33">
        <v>10097</v>
      </c>
      <c r="E323" s="34" t="s">
        <v>31</v>
      </c>
      <c r="F323" s="34" t="s">
        <v>32</v>
      </c>
      <c r="G323" s="34" t="s">
        <v>984</v>
      </c>
      <c r="H323" s="34" t="s">
        <v>67</v>
      </c>
      <c r="I323" s="39" t="s">
        <v>1242</v>
      </c>
      <c r="J323" s="13" t="s">
        <v>663</v>
      </c>
      <c r="K323" s="13" t="s">
        <v>1243</v>
      </c>
      <c r="L323" s="33">
        <v>1</v>
      </c>
      <c r="M323" s="40">
        <v>83.22</v>
      </c>
      <c r="N323" s="41">
        <v>1</v>
      </c>
      <c r="O323" s="42" t="s">
        <v>38</v>
      </c>
      <c r="P323" s="43" t="s">
        <v>1372</v>
      </c>
      <c r="Q323" s="43" t="s">
        <v>1372</v>
      </c>
      <c r="R323" s="43" t="s">
        <v>1372</v>
      </c>
      <c r="S323" s="43" t="s">
        <v>1372</v>
      </c>
      <c r="T323" s="43" t="s">
        <v>1372</v>
      </c>
      <c r="U323" s="43" t="s">
        <v>1372</v>
      </c>
      <c r="V323" s="43" t="s">
        <v>1372</v>
      </c>
      <c r="W323" s="43" t="s">
        <v>1372</v>
      </c>
      <c r="X323" s="43" t="s">
        <v>1372</v>
      </c>
      <c r="Y323" s="43" t="s">
        <v>1372</v>
      </c>
      <c r="Z323" s="43" t="s">
        <v>1372</v>
      </c>
      <c r="AA323" s="43" t="s">
        <v>1372</v>
      </c>
      <c r="AB323" s="43" t="s">
        <v>1372</v>
      </c>
      <c r="AC323" s="43" t="s">
        <v>38</v>
      </c>
      <c r="AD323" s="12"/>
      <c r="AE323" s="7" t="str">
        <f t="shared" si="0"/>
        <v>石岭镇小学</v>
      </c>
      <c r="AF323" s="61" t="s">
        <v>1373</v>
      </c>
    </row>
    <row r="324" customHeight="1" spans="1:32">
      <c r="A324" s="32">
        <v>322</v>
      </c>
      <c r="B324" s="12" t="s">
        <v>1244</v>
      </c>
      <c r="C324" s="12" t="s">
        <v>30</v>
      </c>
      <c r="D324" s="33">
        <v>10674</v>
      </c>
      <c r="E324" s="34" t="s">
        <v>275</v>
      </c>
      <c r="F324" s="34" t="s">
        <v>32</v>
      </c>
      <c r="G324" s="34" t="s">
        <v>643</v>
      </c>
      <c r="H324" s="34" t="s">
        <v>44</v>
      </c>
      <c r="I324" s="39" t="s">
        <v>1245</v>
      </c>
      <c r="J324" s="13" t="s">
        <v>618</v>
      </c>
      <c r="K324" s="13" t="s">
        <v>1246</v>
      </c>
      <c r="L324" s="33">
        <v>1</v>
      </c>
      <c r="M324" s="40">
        <v>74.39</v>
      </c>
      <c r="N324" s="41">
        <v>1</v>
      </c>
      <c r="O324" s="42" t="s">
        <v>38</v>
      </c>
      <c r="P324" s="43" t="s">
        <v>1372</v>
      </c>
      <c r="Q324" s="43" t="s">
        <v>1372</v>
      </c>
      <c r="R324" s="43" t="s">
        <v>1372</v>
      </c>
      <c r="S324" s="43" t="s">
        <v>1372</v>
      </c>
      <c r="T324" s="43" t="s">
        <v>1372</v>
      </c>
      <c r="U324" s="43" t="s">
        <v>1372</v>
      </c>
      <c r="V324" s="43" t="s">
        <v>1372</v>
      </c>
      <c r="W324" s="43" t="s">
        <v>1372</v>
      </c>
      <c r="X324" s="43" t="s">
        <v>1372</v>
      </c>
      <c r="Y324" s="43" t="s">
        <v>1372</v>
      </c>
      <c r="Z324" s="43" t="s">
        <v>1372</v>
      </c>
      <c r="AA324" s="43" t="s">
        <v>1372</v>
      </c>
      <c r="AB324" s="43" t="s">
        <v>1372</v>
      </c>
      <c r="AC324" s="43" t="s">
        <v>38</v>
      </c>
      <c r="AD324" s="12"/>
      <c r="AE324" s="7" t="str">
        <f t="shared" si="0"/>
        <v>石岭镇小学</v>
      </c>
      <c r="AF324" s="61" t="s">
        <v>1373</v>
      </c>
    </row>
    <row r="325" customHeight="1" spans="1:32">
      <c r="A325" s="32">
        <v>323</v>
      </c>
      <c r="B325" s="12" t="s">
        <v>1247</v>
      </c>
      <c r="C325" s="12" t="s">
        <v>30</v>
      </c>
      <c r="D325" s="33">
        <v>10102</v>
      </c>
      <c r="E325" s="34" t="s">
        <v>136</v>
      </c>
      <c r="F325" s="34" t="s">
        <v>32</v>
      </c>
      <c r="G325" s="34" t="s">
        <v>88</v>
      </c>
      <c r="H325" s="34" t="s">
        <v>34</v>
      </c>
      <c r="I325" s="39" t="s">
        <v>1248</v>
      </c>
      <c r="J325" s="13" t="s">
        <v>663</v>
      </c>
      <c r="K325" s="13" t="s">
        <v>1249</v>
      </c>
      <c r="L325" s="33">
        <v>1</v>
      </c>
      <c r="M325" s="40">
        <v>82.96</v>
      </c>
      <c r="N325" s="41">
        <v>1</v>
      </c>
      <c r="O325" s="42" t="s">
        <v>38</v>
      </c>
      <c r="P325" s="43" t="s">
        <v>1372</v>
      </c>
      <c r="Q325" s="43" t="s">
        <v>1372</v>
      </c>
      <c r="R325" s="43" t="s">
        <v>1372</v>
      </c>
      <c r="S325" s="43" t="s">
        <v>1372</v>
      </c>
      <c r="T325" s="43" t="s">
        <v>1372</v>
      </c>
      <c r="U325" s="43" t="s">
        <v>1372</v>
      </c>
      <c r="V325" s="43" t="s">
        <v>1372</v>
      </c>
      <c r="W325" s="43" t="s">
        <v>1372</v>
      </c>
      <c r="X325" s="43" t="s">
        <v>1372</v>
      </c>
      <c r="Y325" s="43" t="s">
        <v>1372</v>
      </c>
      <c r="Z325" s="43" t="s">
        <v>1372</v>
      </c>
      <c r="AA325" s="43" t="s">
        <v>1372</v>
      </c>
      <c r="AB325" s="43" t="s">
        <v>1372</v>
      </c>
      <c r="AC325" s="43" t="s">
        <v>38</v>
      </c>
      <c r="AD325" s="12"/>
      <c r="AE325" s="7" t="str">
        <f t="shared" si="0"/>
        <v>石岭镇小学</v>
      </c>
      <c r="AF325" s="61" t="s">
        <v>1373</v>
      </c>
    </row>
    <row r="326" customHeight="1" spans="1:32">
      <c r="A326" s="32">
        <v>324</v>
      </c>
      <c r="B326" s="12" t="s">
        <v>1250</v>
      </c>
      <c r="C326" s="12" t="s">
        <v>30</v>
      </c>
      <c r="D326" s="33">
        <v>10398</v>
      </c>
      <c r="E326" s="34" t="s">
        <v>339</v>
      </c>
      <c r="F326" s="34" t="s">
        <v>32</v>
      </c>
      <c r="G326" s="34" t="s">
        <v>83</v>
      </c>
      <c r="H326" s="34" t="s">
        <v>34</v>
      </c>
      <c r="I326" s="39" t="s">
        <v>1251</v>
      </c>
      <c r="J326" s="13" t="s">
        <v>604</v>
      </c>
      <c r="K326" s="13" t="s">
        <v>1252</v>
      </c>
      <c r="L326" s="33">
        <v>2</v>
      </c>
      <c r="M326" s="40">
        <v>75.79</v>
      </c>
      <c r="N326" s="41">
        <v>1</v>
      </c>
      <c r="O326" s="42" t="s">
        <v>38</v>
      </c>
      <c r="P326" s="43" t="s">
        <v>1372</v>
      </c>
      <c r="Q326" s="43" t="s">
        <v>1372</v>
      </c>
      <c r="R326" s="43" t="s">
        <v>1372</v>
      </c>
      <c r="S326" s="43" t="s">
        <v>1372</v>
      </c>
      <c r="T326" s="43" t="s">
        <v>1372</v>
      </c>
      <c r="U326" s="43" t="s">
        <v>1372</v>
      </c>
      <c r="V326" s="43" t="s">
        <v>1372</v>
      </c>
      <c r="W326" s="43" t="s">
        <v>1372</v>
      </c>
      <c r="X326" s="43" t="s">
        <v>1372</v>
      </c>
      <c r="Y326" s="43" t="s">
        <v>1372</v>
      </c>
      <c r="Z326" s="43" t="s">
        <v>1372</v>
      </c>
      <c r="AA326" s="43" t="s">
        <v>1372</v>
      </c>
      <c r="AB326" s="43" t="s">
        <v>1372</v>
      </c>
      <c r="AC326" s="43" t="s">
        <v>38</v>
      </c>
      <c r="AD326" s="12"/>
      <c r="AE326" s="7" t="str">
        <f t="shared" si="0"/>
        <v>石岭镇小学</v>
      </c>
      <c r="AF326" s="61" t="s">
        <v>1373</v>
      </c>
    </row>
    <row r="327" customHeight="1" spans="1:32">
      <c r="A327" s="32">
        <v>325</v>
      </c>
      <c r="B327" s="12" t="s">
        <v>1253</v>
      </c>
      <c r="C327" s="12" t="s">
        <v>57</v>
      </c>
      <c r="D327" s="33">
        <v>10675</v>
      </c>
      <c r="E327" s="34" t="s">
        <v>136</v>
      </c>
      <c r="F327" s="34" t="s">
        <v>32</v>
      </c>
      <c r="G327" s="34" t="s">
        <v>643</v>
      </c>
      <c r="H327" s="34" t="s">
        <v>34</v>
      </c>
      <c r="I327" s="39" t="s">
        <v>1254</v>
      </c>
      <c r="J327" s="13" t="s">
        <v>618</v>
      </c>
      <c r="K327" s="13" t="s">
        <v>1255</v>
      </c>
      <c r="L327" s="33">
        <v>2</v>
      </c>
      <c r="M327" s="40">
        <v>83.57</v>
      </c>
      <c r="N327" s="41">
        <v>1</v>
      </c>
      <c r="O327" s="42" t="s">
        <v>38</v>
      </c>
      <c r="P327" s="43" t="s">
        <v>1372</v>
      </c>
      <c r="Q327" s="43" t="s">
        <v>1372</v>
      </c>
      <c r="R327" s="43" t="s">
        <v>1372</v>
      </c>
      <c r="S327" s="43" t="s">
        <v>1372</v>
      </c>
      <c r="T327" s="43" t="s">
        <v>1372</v>
      </c>
      <c r="U327" s="43" t="s">
        <v>1372</v>
      </c>
      <c r="V327" s="43" t="s">
        <v>1372</v>
      </c>
      <c r="W327" s="43" t="s">
        <v>1372</v>
      </c>
      <c r="X327" s="43" t="s">
        <v>1372</v>
      </c>
      <c r="Y327" s="43" t="s">
        <v>1372</v>
      </c>
      <c r="Z327" s="43" t="s">
        <v>1372</v>
      </c>
      <c r="AA327" s="43" t="s">
        <v>1372</v>
      </c>
      <c r="AB327" s="43" t="s">
        <v>1372</v>
      </c>
      <c r="AC327" s="43" t="s">
        <v>38</v>
      </c>
      <c r="AD327" s="12"/>
      <c r="AE327" s="7" t="str">
        <f t="shared" si="0"/>
        <v>石岭镇小学</v>
      </c>
      <c r="AF327" s="61" t="s">
        <v>1373</v>
      </c>
    </row>
  </sheetData>
  <autoFilter ref="A2:XFD327">
    <extLst/>
  </autoFilter>
  <sortState ref="A3:AF327">
    <sortCondition ref="K3:K327"/>
  </sortState>
  <mergeCells count="11">
    <mergeCell ref="A1:AD1"/>
    <mergeCell ref="T8:U8"/>
    <mergeCell ref="T11:U11"/>
    <mergeCell ref="T39:U39"/>
    <mergeCell ref="T51:U51"/>
    <mergeCell ref="T110:U110"/>
    <mergeCell ref="T114:U114"/>
    <mergeCell ref="T146:U146"/>
    <mergeCell ref="T227:U227"/>
    <mergeCell ref="T264:U264"/>
    <mergeCell ref="T286:U286"/>
  </mergeCells>
  <conditionalFormatting sqref="P18:AC18">
    <cfRule type="expression" dxfId="1" priority="212">
      <formula>MOD(ROW()-ROW(#REF!),2)=0</formula>
    </cfRule>
  </conditionalFormatting>
  <conditionalFormatting sqref="T51">
    <cfRule type="expression" dxfId="1" priority="1">
      <formula>MOD(ROW()-ROW(#REF!),2)=0</formula>
    </cfRule>
  </conditionalFormatting>
  <conditionalFormatting sqref="P136">
    <cfRule type="expression" dxfId="1" priority="2">
      <formula>MOD(ROW()-ROW(#REF!),2)=0</formula>
    </cfRule>
  </conditionalFormatting>
  <conditionalFormatting sqref="Q136:AB136">
    <cfRule type="expression" dxfId="1" priority="203">
      <formula>MOD(ROW()-ROW(#REF!),2)=0</formula>
    </cfRule>
  </conditionalFormatting>
  <conditionalFormatting sqref="O4:O274">
    <cfRule type="expression" dxfId="1" priority="230">
      <formula>MOD(ROW()-ROW(#REF!),2)=0</formula>
    </cfRule>
  </conditionalFormatting>
  <conditionalFormatting sqref="O275:O327">
    <cfRule type="expression" dxfId="1" priority="229">
      <formula>MOD(ROW()-ROW(#REF!),2)=0</formula>
    </cfRule>
  </conditionalFormatting>
  <conditionalFormatting sqref="B3 D3:D327 B4:C14">
    <cfRule type="expression" dxfId="1" priority="233">
      <formula>MOD(ROW()-ROW(#REF!),2)=0</formula>
    </cfRule>
  </conditionalFormatting>
  <conditionalFormatting sqref="K3:L3 K4:K14 L4:L327">
    <cfRule type="expression" dxfId="1" priority="232">
      <formula>MOD(ROW()-ROW(#REF!),2)=0</formula>
    </cfRule>
  </conditionalFormatting>
  <conditionalFormatting sqref="M3:N327">
    <cfRule type="expression" dxfId="1" priority="231">
      <formula>MOD(ROW()-ROW(#REF!),2)=0</formula>
    </cfRule>
  </conditionalFormatting>
  <conditionalFormatting sqref="O3:AC3 P7:S7 P4:S4">
    <cfRule type="expression" dxfId="1" priority="234">
      <formula>MOD(ROW()-ROW(#REF!),2)=0</formula>
    </cfRule>
  </conditionalFormatting>
  <conditionalFormatting sqref="P5:AC6">
    <cfRule type="expression" dxfId="1" priority="214">
      <formula>MOD(ROW()-ROW(#REF!),2)=0</formula>
    </cfRule>
  </conditionalFormatting>
  <conditionalFormatting sqref="P8:T8 V8:AC8 P9:AC10 P11:T11 V11:AC11 P12:AC16 AC50:AC51 AC39 AC72 AC110 AC136 AC146 AC283 AC318">
    <cfRule type="expression" dxfId="1" priority="213">
      <formula>MOD(ROW()-ROW(#REF!),2)=0</formula>
    </cfRule>
  </conditionalFormatting>
  <conditionalFormatting sqref="P20:AC27">
    <cfRule type="expression" dxfId="1" priority="211">
      <formula>MOD(ROW()-ROW(#REF!),2)=0</formula>
    </cfRule>
  </conditionalFormatting>
  <conditionalFormatting sqref="P29:AC30">
    <cfRule type="expression" dxfId="1" priority="210">
      <formula>MOD(ROW()-ROW(#REF!),2)=0</formula>
    </cfRule>
  </conditionalFormatting>
  <conditionalFormatting sqref="P32:AC38 P39:T39 V39:AB39 P40:AC49 P50:AB50">
    <cfRule type="expression" dxfId="1" priority="209">
      <formula>MOD(ROW()-ROW(#REF!),2)=0</formula>
    </cfRule>
  </conditionalFormatting>
  <conditionalFormatting sqref="P51:S51 V51:AB51 P52:AC62">
    <cfRule type="expression" dxfId="1" priority="208">
      <formula>MOD(ROW()-ROW(#REF!),2)=0</formula>
    </cfRule>
  </conditionalFormatting>
  <conditionalFormatting sqref="P67:AC71 P72:AB72 P73:AC109 P110:T110 V110:AB110">
    <cfRule type="expression" dxfId="1" priority="207">
      <formula>MOD(ROW()-ROW(#REF!),2)=0</formula>
    </cfRule>
  </conditionalFormatting>
  <conditionalFormatting sqref="P111:AC113 P114:T114 V114:AC114 P115:AC125">
    <cfRule type="expression" dxfId="1" priority="206">
      <formula>MOD(ROW()-ROW(#REF!),2)=0</formula>
    </cfRule>
  </conditionalFormatting>
  <conditionalFormatting sqref="P127:AC130">
    <cfRule type="expression" dxfId="1" priority="205">
      <formula>MOD(ROW()-ROW(#REF!),2)=0</formula>
    </cfRule>
  </conditionalFormatting>
  <conditionalFormatting sqref="P132:AB135 AC132:AC134">
    <cfRule type="expression" dxfId="1" priority="204">
      <formula>MOD(ROW()-ROW(#REF!),2)=0</formula>
    </cfRule>
  </conditionalFormatting>
  <conditionalFormatting sqref="P137:AC145 P287:AB308 V286:AB286 P146:T146 V146:AB146 P286:T286 P147:AB226 P227:T227 V227:AB227 P228:AB263 P264:T264 V264:AB264 P265:AB285 AC147:AC282 AC284:AC308">
    <cfRule type="expression" dxfId="1" priority="202">
      <formula>MOD(ROW()-ROW(#REF!),2)=0</formula>
    </cfRule>
  </conditionalFormatting>
  <conditionalFormatting sqref="P310:AC317 P318:AB318 P319:AC327">
    <cfRule type="expression" dxfId="1" priority="201">
      <formula>MOD(ROW()-ROW(#REF!),2)=0</formula>
    </cfRule>
  </conditionalFormatting>
  <printOptions horizontalCentered="1"/>
  <pageMargins left="0.354166666666667" right="0.236111111111111" top="0.60625" bottom="0.60625" header="0.5" footer="0.314583333333333"/>
  <pageSetup paperSize="9" scale="98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XFD14"/>
  <sheetViews>
    <sheetView showGridLines="0" tabSelected="1" workbookViewId="0">
      <pane xSplit="2" ySplit="3" topLeftCell="C4" activePane="bottomRight" state="frozen"/>
      <selection/>
      <selection pane="topRight"/>
      <selection pane="bottomLeft"/>
      <selection pane="bottomRight" activeCell="L4" sqref="L4"/>
    </sheetView>
  </sheetViews>
  <sheetFormatPr defaultColWidth="8.875" defaultRowHeight="24" customHeight="1"/>
  <cols>
    <col min="1" max="1" width="4.375" style="3" customWidth="1"/>
    <col min="2" max="2" width="7.5" style="4" customWidth="1"/>
    <col min="3" max="3" width="3.875" style="4" customWidth="1"/>
    <col min="4" max="4" width="5.875" style="5" customWidth="1"/>
    <col min="5" max="5" width="10.375" style="5" customWidth="1"/>
    <col min="6" max="6" width="5.25" style="5" customWidth="1"/>
    <col min="7" max="7" width="7.875" style="5" customWidth="1"/>
    <col min="8" max="8" width="7.875" style="6" customWidth="1"/>
    <col min="9" max="9" width="8.875" style="5" customWidth="1"/>
    <col min="10" max="10" width="5.125" style="5" customWidth="1"/>
    <col min="11" max="11" width="4.5" style="5" customWidth="1"/>
    <col min="12" max="12" width="11" style="4" customWidth="1"/>
    <col min="13" max="16346" width="8.875" style="7"/>
    <col min="16347" max="16384" width="8.875" style="1"/>
  </cols>
  <sheetData>
    <row r="1" ht="42" customHeight="1" spans="1:2">
      <c r="A1" s="8" t="s">
        <v>1415</v>
      </c>
      <c r="B1" s="3"/>
    </row>
    <row r="2" ht="42" customHeight="1" spans="1:12">
      <c r="A2" s="9" t="s">
        <v>1416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21"/>
    </row>
    <row r="3" s="1" customFormat="1" ht="45" customHeight="1" spans="1:12">
      <c r="A3" s="12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4" t="s">
        <v>9</v>
      </c>
      <c r="J3" s="13" t="s">
        <v>10</v>
      </c>
      <c r="K3" s="13" t="s">
        <v>11</v>
      </c>
      <c r="L3" s="12" t="s">
        <v>27</v>
      </c>
    </row>
    <row r="4" ht="44" customHeight="1" spans="1:12">
      <c r="A4" s="15">
        <v>1</v>
      </c>
      <c r="B4" s="12" t="s">
        <v>292</v>
      </c>
      <c r="C4" s="12" t="s">
        <v>30</v>
      </c>
      <c r="D4" s="16">
        <v>11024</v>
      </c>
      <c r="E4" s="17" t="s">
        <v>31</v>
      </c>
      <c r="F4" s="17" t="s">
        <v>32</v>
      </c>
      <c r="G4" s="17" t="s">
        <v>77</v>
      </c>
      <c r="H4" s="18" t="s">
        <v>67</v>
      </c>
      <c r="I4" s="13" t="s">
        <v>257</v>
      </c>
      <c r="J4" s="13" t="s">
        <v>79</v>
      </c>
      <c r="K4" s="13" t="s">
        <v>293</v>
      </c>
      <c r="L4" s="13" t="s">
        <v>1373</v>
      </c>
    </row>
    <row r="5" ht="44" customHeight="1" spans="1:12">
      <c r="A5" s="15">
        <v>2</v>
      </c>
      <c r="B5" s="19" t="s">
        <v>56</v>
      </c>
      <c r="C5" s="20" t="s">
        <v>57</v>
      </c>
      <c r="D5" s="16">
        <v>10972</v>
      </c>
      <c r="E5" s="17" t="s">
        <v>58</v>
      </c>
      <c r="F5" s="17" t="s">
        <v>32</v>
      </c>
      <c r="G5" s="17" t="s">
        <v>454</v>
      </c>
      <c r="H5" s="18" t="s">
        <v>34</v>
      </c>
      <c r="I5" s="17" t="s">
        <v>52</v>
      </c>
      <c r="J5" s="17" t="s">
        <v>48</v>
      </c>
      <c r="K5" s="16" t="s">
        <v>59</v>
      </c>
      <c r="L5" s="13" t="s">
        <v>1373</v>
      </c>
    </row>
    <row r="6" ht="44" customHeight="1" spans="1:12">
      <c r="A6" s="15">
        <v>3</v>
      </c>
      <c r="B6" s="19" t="s">
        <v>70</v>
      </c>
      <c r="C6" s="20" t="s">
        <v>30</v>
      </c>
      <c r="D6" s="16">
        <v>10794</v>
      </c>
      <c r="E6" s="17" t="s">
        <v>71</v>
      </c>
      <c r="F6" s="17" t="s">
        <v>32</v>
      </c>
      <c r="G6" s="17" t="s">
        <v>72</v>
      </c>
      <c r="H6" s="18" t="s">
        <v>34</v>
      </c>
      <c r="I6" s="17" t="s">
        <v>52</v>
      </c>
      <c r="J6" s="17" t="s">
        <v>73</v>
      </c>
      <c r="K6" s="16" t="s">
        <v>74</v>
      </c>
      <c r="L6" s="13" t="s">
        <v>1373</v>
      </c>
    </row>
    <row r="7" ht="44" customHeight="1" spans="1:12">
      <c r="A7" s="15">
        <v>4</v>
      </c>
      <c r="B7" s="12" t="s">
        <v>122</v>
      </c>
      <c r="C7" s="12" t="s">
        <v>30</v>
      </c>
      <c r="D7" s="16">
        <v>11184</v>
      </c>
      <c r="E7" s="17" t="s">
        <v>58</v>
      </c>
      <c r="F7" s="17" t="s">
        <v>32</v>
      </c>
      <c r="G7" s="17" t="s">
        <v>33</v>
      </c>
      <c r="H7" s="18" t="s">
        <v>34</v>
      </c>
      <c r="I7" s="13" t="s">
        <v>123</v>
      </c>
      <c r="J7" s="13" t="s">
        <v>124</v>
      </c>
      <c r="K7" s="13" t="s">
        <v>125</v>
      </c>
      <c r="L7" s="13" t="s">
        <v>1373</v>
      </c>
    </row>
    <row r="8" ht="44" customHeight="1" spans="1:12">
      <c r="A8" s="15">
        <v>5</v>
      </c>
      <c r="B8" s="12" t="s">
        <v>335</v>
      </c>
      <c r="C8" s="12" t="s">
        <v>30</v>
      </c>
      <c r="D8" s="16">
        <v>10693</v>
      </c>
      <c r="E8" s="17" t="s">
        <v>65</v>
      </c>
      <c r="F8" s="17" t="s">
        <v>32</v>
      </c>
      <c r="G8" s="17" t="s">
        <v>252</v>
      </c>
      <c r="H8" s="18" t="s">
        <v>34</v>
      </c>
      <c r="I8" s="13" t="s">
        <v>322</v>
      </c>
      <c r="J8" s="13" t="s">
        <v>336</v>
      </c>
      <c r="K8" s="13" t="s">
        <v>337</v>
      </c>
      <c r="L8" s="13" t="s">
        <v>1373</v>
      </c>
    </row>
    <row r="9" ht="44" customHeight="1" spans="1:12">
      <c r="A9" s="15">
        <v>6</v>
      </c>
      <c r="B9" s="12" t="s">
        <v>216</v>
      </c>
      <c r="C9" s="12" t="s">
        <v>57</v>
      </c>
      <c r="D9" s="16">
        <v>10731</v>
      </c>
      <c r="E9" s="17" t="s">
        <v>82</v>
      </c>
      <c r="F9" s="17" t="s">
        <v>32</v>
      </c>
      <c r="G9" s="17" t="s">
        <v>217</v>
      </c>
      <c r="H9" s="18" t="s">
        <v>44</v>
      </c>
      <c r="I9" s="13" t="s">
        <v>202</v>
      </c>
      <c r="J9" s="13" t="s">
        <v>105</v>
      </c>
      <c r="K9" s="13" t="s">
        <v>214</v>
      </c>
      <c r="L9" s="13" t="s">
        <v>1373</v>
      </c>
    </row>
    <row r="10" ht="44" customHeight="1" spans="1:12">
      <c r="A10" s="15">
        <v>7</v>
      </c>
      <c r="B10" s="12" t="s">
        <v>223</v>
      </c>
      <c r="C10" s="12" t="s">
        <v>30</v>
      </c>
      <c r="D10" s="16">
        <v>10816</v>
      </c>
      <c r="E10" s="17" t="s">
        <v>146</v>
      </c>
      <c r="F10" s="17" t="s">
        <v>32</v>
      </c>
      <c r="G10" s="17" t="s">
        <v>72</v>
      </c>
      <c r="H10" s="18" t="s">
        <v>34</v>
      </c>
      <c r="I10" s="13" t="s">
        <v>202</v>
      </c>
      <c r="J10" s="13" t="s">
        <v>224</v>
      </c>
      <c r="K10" s="13" t="s">
        <v>225</v>
      </c>
      <c r="L10" s="13" t="s">
        <v>1373</v>
      </c>
    </row>
    <row r="11" ht="44" customHeight="1" spans="1:12">
      <c r="A11" s="15">
        <v>8</v>
      </c>
      <c r="B11" s="12" t="s">
        <v>565</v>
      </c>
      <c r="C11" s="12" t="s">
        <v>30</v>
      </c>
      <c r="D11" s="16">
        <v>20494</v>
      </c>
      <c r="E11" s="17" t="s">
        <v>65</v>
      </c>
      <c r="F11" s="17" t="s">
        <v>32</v>
      </c>
      <c r="G11" s="17" t="s">
        <v>328</v>
      </c>
      <c r="H11" s="18">
        <v>2021.06</v>
      </c>
      <c r="I11" s="13" t="s">
        <v>561</v>
      </c>
      <c r="J11" s="13" t="s">
        <v>329</v>
      </c>
      <c r="K11" s="13" t="s">
        <v>567</v>
      </c>
      <c r="L11" s="13" t="s">
        <v>1417</v>
      </c>
    </row>
    <row r="12" s="2" customFormat="1" ht="44" customHeight="1" spans="1:16384">
      <c r="A12" s="15">
        <v>9</v>
      </c>
      <c r="B12" s="12" t="s">
        <v>1325</v>
      </c>
      <c r="C12" s="12" t="s">
        <v>57</v>
      </c>
      <c r="D12" s="16">
        <v>20400</v>
      </c>
      <c r="E12" s="17" t="s">
        <v>146</v>
      </c>
      <c r="F12" s="17" t="s">
        <v>32</v>
      </c>
      <c r="G12" s="17" t="s">
        <v>461</v>
      </c>
      <c r="H12" s="18" t="s">
        <v>34</v>
      </c>
      <c r="I12" s="13" t="s">
        <v>1326</v>
      </c>
      <c r="J12" s="13" t="s">
        <v>611</v>
      </c>
      <c r="K12" s="13" t="s">
        <v>1327</v>
      </c>
      <c r="L12" s="13" t="s">
        <v>1417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22"/>
      <c r="JI12" s="22"/>
      <c r="JJ12" s="22"/>
      <c r="JK12" s="22"/>
      <c r="JL12" s="22"/>
      <c r="JM12" s="22"/>
      <c r="JN12" s="22"/>
      <c r="JO12" s="22"/>
      <c r="JP12" s="22"/>
      <c r="JQ12" s="22"/>
      <c r="JR12" s="22"/>
      <c r="JS12" s="22"/>
      <c r="JT12" s="22"/>
      <c r="JU12" s="22"/>
      <c r="JV12" s="22"/>
      <c r="JW12" s="22"/>
      <c r="JX12" s="22"/>
      <c r="JY12" s="22"/>
      <c r="JZ12" s="22"/>
      <c r="KA12" s="22"/>
      <c r="KB12" s="22"/>
      <c r="KC12" s="22"/>
      <c r="KD12" s="22"/>
      <c r="KE12" s="22"/>
      <c r="KF12" s="22"/>
      <c r="KG12" s="22"/>
      <c r="KH12" s="22"/>
      <c r="KI12" s="22"/>
      <c r="KJ12" s="22"/>
      <c r="KK12" s="22"/>
      <c r="KL12" s="22"/>
      <c r="KM12" s="22"/>
      <c r="KN12" s="22"/>
      <c r="KO12" s="22"/>
      <c r="KP12" s="22"/>
      <c r="KQ12" s="22"/>
      <c r="KR12" s="22"/>
      <c r="KS12" s="22"/>
      <c r="KT12" s="22"/>
      <c r="KU12" s="22"/>
      <c r="KV12" s="22"/>
      <c r="KW12" s="22"/>
      <c r="KX12" s="22"/>
      <c r="KY12" s="22"/>
      <c r="KZ12" s="22"/>
      <c r="LA12" s="22"/>
      <c r="LB12" s="22"/>
      <c r="LC12" s="22"/>
      <c r="LD12" s="22"/>
      <c r="LE12" s="22"/>
      <c r="LF12" s="22"/>
      <c r="LG12" s="22"/>
      <c r="LH12" s="22"/>
      <c r="LI12" s="22"/>
      <c r="LJ12" s="22"/>
      <c r="LK12" s="22"/>
      <c r="LL12" s="22"/>
      <c r="LM12" s="22"/>
      <c r="LN12" s="22"/>
      <c r="LO12" s="22"/>
      <c r="LP12" s="22"/>
      <c r="LQ12" s="22"/>
      <c r="LR12" s="22"/>
      <c r="LS12" s="22"/>
      <c r="LT12" s="22"/>
      <c r="LU12" s="22"/>
      <c r="LV12" s="22"/>
      <c r="LW12" s="22"/>
      <c r="LX12" s="22"/>
      <c r="LY12" s="22"/>
      <c r="LZ12" s="22"/>
      <c r="MA12" s="22"/>
      <c r="MB12" s="22"/>
      <c r="MC12" s="22"/>
      <c r="MD12" s="22"/>
      <c r="ME12" s="22"/>
      <c r="MF12" s="22"/>
      <c r="MG12" s="22"/>
      <c r="MH12" s="22"/>
      <c r="MI12" s="22"/>
      <c r="MJ12" s="22"/>
      <c r="MK12" s="22"/>
      <c r="ML12" s="22"/>
      <c r="MM12" s="22"/>
      <c r="MN12" s="22"/>
      <c r="MO12" s="22"/>
      <c r="MP12" s="22"/>
      <c r="MQ12" s="22"/>
      <c r="MR12" s="22"/>
      <c r="MS12" s="22"/>
      <c r="MT12" s="22"/>
      <c r="MU12" s="22"/>
      <c r="MV12" s="22"/>
      <c r="MW12" s="22"/>
      <c r="MX12" s="22"/>
      <c r="MY12" s="22"/>
      <c r="MZ12" s="22"/>
      <c r="NA12" s="22"/>
      <c r="NB12" s="22"/>
      <c r="NC12" s="22"/>
      <c r="ND12" s="22"/>
      <c r="NE12" s="22"/>
      <c r="NF12" s="22"/>
      <c r="NG12" s="22"/>
      <c r="NH12" s="22"/>
      <c r="NI12" s="22"/>
      <c r="NJ12" s="22"/>
      <c r="NK12" s="22"/>
      <c r="NL12" s="22"/>
      <c r="NM12" s="22"/>
      <c r="NN12" s="22"/>
      <c r="NO12" s="22"/>
      <c r="NP12" s="22"/>
      <c r="NQ12" s="22"/>
      <c r="NR12" s="22"/>
      <c r="NS12" s="22"/>
      <c r="NT12" s="22"/>
      <c r="NU12" s="22"/>
      <c r="NV12" s="22"/>
      <c r="NW12" s="22"/>
      <c r="NX12" s="22"/>
      <c r="NY12" s="22"/>
      <c r="NZ12" s="22"/>
      <c r="OA12" s="22"/>
      <c r="OB12" s="22"/>
      <c r="OC12" s="22"/>
      <c r="OD12" s="22"/>
      <c r="OE12" s="22"/>
      <c r="OF12" s="22"/>
      <c r="OG12" s="22"/>
      <c r="OH12" s="22"/>
      <c r="OI12" s="22"/>
      <c r="OJ12" s="22"/>
      <c r="OK12" s="22"/>
      <c r="OL12" s="22"/>
      <c r="OM12" s="22"/>
      <c r="ON12" s="22"/>
      <c r="OO12" s="22"/>
      <c r="OP12" s="22"/>
      <c r="OQ12" s="22"/>
      <c r="OR12" s="22"/>
      <c r="OS12" s="22"/>
      <c r="OT12" s="22"/>
      <c r="OU12" s="22"/>
      <c r="OV12" s="22"/>
      <c r="OW12" s="22"/>
      <c r="OX12" s="22"/>
      <c r="OY12" s="22"/>
      <c r="OZ12" s="22"/>
      <c r="PA12" s="22"/>
      <c r="PB12" s="22"/>
      <c r="PC12" s="22"/>
      <c r="PD12" s="22"/>
      <c r="PE12" s="22"/>
      <c r="PF12" s="22"/>
      <c r="PG12" s="22"/>
      <c r="PH12" s="22"/>
      <c r="PI12" s="22"/>
      <c r="PJ12" s="22"/>
      <c r="PK12" s="22"/>
      <c r="PL12" s="22"/>
      <c r="PM12" s="22"/>
      <c r="PN12" s="22"/>
      <c r="PO12" s="22"/>
      <c r="PP12" s="22"/>
      <c r="PQ12" s="22"/>
      <c r="PR12" s="22"/>
      <c r="PS12" s="22"/>
      <c r="PT12" s="22"/>
      <c r="PU12" s="22"/>
      <c r="PV12" s="22"/>
      <c r="PW12" s="22"/>
      <c r="PX12" s="22"/>
      <c r="PY12" s="22"/>
      <c r="PZ12" s="22"/>
      <c r="QA12" s="22"/>
      <c r="QB12" s="22"/>
      <c r="QC12" s="22"/>
      <c r="QD12" s="22"/>
      <c r="QE12" s="22"/>
      <c r="QF12" s="22"/>
      <c r="QG12" s="22"/>
      <c r="QH12" s="22"/>
      <c r="QI12" s="22"/>
      <c r="QJ12" s="22"/>
      <c r="QK12" s="22"/>
      <c r="QL12" s="22"/>
      <c r="QM12" s="22"/>
      <c r="QN12" s="22"/>
      <c r="QO12" s="22"/>
      <c r="QP12" s="22"/>
      <c r="QQ12" s="22"/>
      <c r="QR12" s="22"/>
      <c r="QS12" s="22"/>
      <c r="QT12" s="22"/>
      <c r="QU12" s="22"/>
      <c r="QV12" s="22"/>
      <c r="QW12" s="22"/>
      <c r="QX12" s="22"/>
      <c r="QY12" s="22"/>
      <c r="QZ12" s="22"/>
      <c r="RA12" s="22"/>
      <c r="RB12" s="22"/>
      <c r="RC12" s="22"/>
      <c r="RD12" s="22"/>
      <c r="RE12" s="22"/>
      <c r="RF12" s="22"/>
      <c r="RG12" s="22"/>
      <c r="RH12" s="22"/>
      <c r="RI12" s="22"/>
      <c r="RJ12" s="22"/>
      <c r="RK12" s="22"/>
      <c r="RL12" s="22"/>
      <c r="RM12" s="22"/>
      <c r="RN12" s="22"/>
      <c r="RO12" s="22"/>
      <c r="RP12" s="22"/>
      <c r="RQ12" s="22"/>
      <c r="RR12" s="22"/>
      <c r="RS12" s="22"/>
      <c r="RT12" s="22"/>
      <c r="RU12" s="22"/>
      <c r="RV12" s="22"/>
      <c r="RW12" s="22"/>
      <c r="RX12" s="22"/>
      <c r="RY12" s="22"/>
      <c r="RZ12" s="22"/>
      <c r="SA12" s="22"/>
      <c r="SB12" s="22"/>
      <c r="SC12" s="22"/>
      <c r="SD12" s="22"/>
      <c r="SE12" s="22"/>
      <c r="SF12" s="22"/>
      <c r="SG12" s="22"/>
      <c r="SH12" s="22"/>
      <c r="SI12" s="22"/>
      <c r="SJ12" s="22"/>
      <c r="SK12" s="22"/>
      <c r="SL12" s="22"/>
      <c r="SM12" s="22"/>
      <c r="SN12" s="22"/>
      <c r="SO12" s="22"/>
      <c r="SP12" s="22"/>
      <c r="SQ12" s="22"/>
      <c r="SR12" s="22"/>
      <c r="SS12" s="22"/>
      <c r="ST12" s="22"/>
      <c r="SU12" s="22"/>
      <c r="SV12" s="22"/>
      <c r="SW12" s="22"/>
      <c r="SX12" s="22"/>
      <c r="SY12" s="22"/>
      <c r="SZ12" s="22"/>
      <c r="TA12" s="22"/>
      <c r="TB12" s="22"/>
      <c r="TC12" s="22"/>
      <c r="TD12" s="22"/>
      <c r="TE12" s="22"/>
      <c r="TF12" s="22"/>
      <c r="TG12" s="22"/>
      <c r="TH12" s="22"/>
      <c r="TI12" s="22"/>
      <c r="TJ12" s="22"/>
      <c r="TK12" s="22"/>
      <c r="TL12" s="22"/>
      <c r="TM12" s="22"/>
      <c r="TN12" s="22"/>
      <c r="TO12" s="22"/>
      <c r="TP12" s="22"/>
      <c r="TQ12" s="22"/>
      <c r="TR12" s="22"/>
      <c r="TS12" s="22"/>
      <c r="TT12" s="22"/>
      <c r="TU12" s="22"/>
      <c r="TV12" s="22"/>
      <c r="TW12" s="22"/>
      <c r="TX12" s="22"/>
      <c r="TY12" s="22"/>
      <c r="TZ12" s="22"/>
      <c r="UA12" s="22"/>
      <c r="UB12" s="22"/>
      <c r="UC12" s="22"/>
      <c r="UD12" s="22"/>
      <c r="UE12" s="22"/>
      <c r="UF12" s="22"/>
      <c r="UG12" s="22"/>
      <c r="UH12" s="22"/>
      <c r="UI12" s="22"/>
      <c r="UJ12" s="22"/>
      <c r="UK12" s="22"/>
      <c r="UL12" s="22"/>
      <c r="UM12" s="22"/>
      <c r="UN12" s="22"/>
      <c r="UO12" s="22"/>
      <c r="UP12" s="22"/>
      <c r="UQ12" s="22"/>
      <c r="UR12" s="22"/>
      <c r="US12" s="22"/>
      <c r="UT12" s="22"/>
      <c r="UU12" s="22"/>
      <c r="UV12" s="22"/>
      <c r="UW12" s="22"/>
      <c r="UX12" s="22"/>
      <c r="UY12" s="22"/>
      <c r="UZ12" s="22"/>
      <c r="VA12" s="22"/>
      <c r="VB12" s="22"/>
      <c r="VC12" s="22"/>
      <c r="VD12" s="22"/>
      <c r="VE12" s="22"/>
      <c r="VF12" s="22"/>
      <c r="VG12" s="22"/>
      <c r="VH12" s="22"/>
      <c r="VI12" s="22"/>
      <c r="VJ12" s="22"/>
      <c r="VK12" s="22"/>
      <c r="VL12" s="22"/>
      <c r="VM12" s="22"/>
      <c r="VN12" s="22"/>
      <c r="VO12" s="22"/>
      <c r="VP12" s="22"/>
      <c r="VQ12" s="22"/>
      <c r="VR12" s="22"/>
      <c r="VS12" s="22"/>
      <c r="VT12" s="22"/>
      <c r="VU12" s="22"/>
      <c r="VV12" s="22"/>
      <c r="VW12" s="22"/>
      <c r="VX12" s="22"/>
      <c r="VY12" s="22"/>
      <c r="VZ12" s="22"/>
      <c r="WA12" s="22"/>
      <c r="WB12" s="22"/>
      <c r="WC12" s="22"/>
      <c r="WD12" s="22"/>
      <c r="WE12" s="22"/>
      <c r="WF12" s="22"/>
      <c r="WG12" s="22"/>
      <c r="WH12" s="22"/>
      <c r="WI12" s="22"/>
      <c r="WJ12" s="22"/>
      <c r="WK12" s="22"/>
      <c r="WL12" s="22"/>
      <c r="WM12" s="22"/>
      <c r="WN12" s="22"/>
      <c r="WO12" s="22"/>
      <c r="WP12" s="22"/>
      <c r="WQ12" s="22"/>
      <c r="WR12" s="22"/>
      <c r="WS12" s="22"/>
      <c r="WT12" s="22"/>
      <c r="WU12" s="22"/>
      <c r="WV12" s="22"/>
      <c r="WW12" s="22"/>
      <c r="WX12" s="22"/>
      <c r="WY12" s="22"/>
      <c r="WZ12" s="22"/>
      <c r="XA12" s="22"/>
      <c r="XB12" s="22"/>
      <c r="XC12" s="22"/>
      <c r="XD12" s="22"/>
      <c r="XE12" s="22"/>
      <c r="XF12" s="22"/>
      <c r="XG12" s="22"/>
      <c r="XH12" s="22"/>
      <c r="XI12" s="22"/>
      <c r="XJ12" s="22"/>
      <c r="XK12" s="22"/>
      <c r="XL12" s="22"/>
      <c r="XM12" s="22"/>
      <c r="XN12" s="22"/>
      <c r="XO12" s="22"/>
      <c r="XP12" s="22"/>
      <c r="XQ12" s="22"/>
      <c r="XR12" s="22"/>
      <c r="XS12" s="22"/>
      <c r="XT12" s="22"/>
      <c r="XU12" s="22"/>
      <c r="XV12" s="22"/>
      <c r="XW12" s="22"/>
      <c r="XX12" s="22"/>
      <c r="XY12" s="22"/>
      <c r="XZ12" s="22"/>
      <c r="YA12" s="22"/>
      <c r="YB12" s="22"/>
      <c r="YC12" s="22"/>
      <c r="YD12" s="22"/>
      <c r="YE12" s="22"/>
      <c r="YF12" s="22"/>
      <c r="YG12" s="22"/>
      <c r="YH12" s="22"/>
      <c r="YI12" s="22"/>
      <c r="YJ12" s="22"/>
      <c r="YK12" s="22"/>
      <c r="YL12" s="22"/>
      <c r="YM12" s="22"/>
      <c r="YN12" s="22"/>
      <c r="YO12" s="22"/>
      <c r="YP12" s="22"/>
      <c r="YQ12" s="22"/>
      <c r="YR12" s="22"/>
      <c r="YS12" s="22"/>
      <c r="YT12" s="22"/>
      <c r="YU12" s="22"/>
      <c r="YV12" s="22"/>
      <c r="YW12" s="22"/>
      <c r="YX12" s="22"/>
      <c r="YY12" s="22"/>
      <c r="YZ12" s="22"/>
      <c r="ZA12" s="22"/>
      <c r="ZB12" s="22"/>
      <c r="ZC12" s="22"/>
      <c r="ZD12" s="22"/>
      <c r="ZE12" s="22"/>
      <c r="ZF12" s="22"/>
      <c r="ZG12" s="22"/>
      <c r="ZH12" s="22"/>
      <c r="ZI12" s="22"/>
      <c r="ZJ12" s="22"/>
      <c r="ZK12" s="22"/>
      <c r="ZL12" s="22"/>
      <c r="ZM12" s="22"/>
      <c r="ZN12" s="22"/>
      <c r="ZO12" s="22"/>
      <c r="ZP12" s="22"/>
      <c r="ZQ12" s="22"/>
      <c r="ZR12" s="22"/>
      <c r="ZS12" s="22"/>
      <c r="ZT12" s="22"/>
      <c r="ZU12" s="22"/>
      <c r="ZV12" s="22"/>
      <c r="ZW12" s="22"/>
      <c r="ZX12" s="22"/>
      <c r="ZY12" s="22"/>
      <c r="ZZ12" s="22"/>
      <c r="AAA12" s="22"/>
      <c r="AAB12" s="22"/>
      <c r="AAC12" s="22"/>
      <c r="AAD12" s="22"/>
      <c r="AAE12" s="22"/>
      <c r="AAF12" s="22"/>
      <c r="AAG12" s="22"/>
      <c r="AAH12" s="22"/>
      <c r="AAI12" s="22"/>
      <c r="AAJ12" s="22"/>
      <c r="AAK12" s="22"/>
      <c r="AAL12" s="22"/>
      <c r="AAM12" s="22"/>
      <c r="AAN12" s="22"/>
      <c r="AAO12" s="22"/>
      <c r="AAP12" s="22"/>
      <c r="AAQ12" s="22"/>
      <c r="AAR12" s="22"/>
      <c r="AAS12" s="22"/>
      <c r="AAT12" s="22"/>
      <c r="AAU12" s="22"/>
      <c r="AAV12" s="22"/>
      <c r="AAW12" s="22"/>
      <c r="AAX12" s="22"/>
      <c r="AAY12" s="22"/>
      <c r="AAZ12" s="22"/>
      <c r="ABA12" s="22"/>
      <c r="ABB12" s="22"/>
      <c r="ABC12" s="22"/>
      <c r="ABD12" s="22"/>
      <c r="ABE12" s="22"/>
      <c r="ABF12" s="22"/>
      <c r="ABG12" s="22"/>
      <c r="ABH12" s="22"/>
      <c r="ABI12" s="22"/>
      <c r="ABJ12" s="22"/>
      <c r="ABK12" s="22"/>
      <c r="ABL12" s="22"/>
      <c r="ABM12" s="22"/>
      <c r="ABN12" s="22"/>
      <c r="ABO12" s="22"/>
      <c r="ABP12" s="22"/>
      <c r="ABQ12" s="22"/>
      <c r="ABR12" s="22"/>
      <c r="ABS12" s="22"/>
      <c r="ABT12" s="22"/>
      <c r="ABU12" s="22"/>
      <c r="ABV12" s="22"/>
      <c r="ABW12" s="22"/>
      <c r="ABX12" s="22"/>
      <c r="ABY12" s="22"/>
      <c r="ABZ12" s="22"/>
      <c r="ACA12" s="22"/>
      <c r="ACB12" s="22"/>
      <c r="ACC12" s="22"/>
      <c r="ACD12" s="22"/>
      <c r="ACE12" s="22"/>
      <c r="ACF12" s="22"/>
      <c r="ACG12" s="22"/>
      <c r="ACH12" s="22"/>
      <c r="ACI12" s="22"/>
      <c r="ACJ12" s="22"/>
      <c r="ACK12" s="22"/>
      <c r="ACL12" s="22"/>
      <c r="ACM12" s="22"/>
      <c r="ACN12" s="22"/>
      <c r="ACO12" s="22"/>
      <c r="ACP12" s="22"/>
      <c r="ACQ12" s="22"/>
      <c r="ACR12" s="22"/>
      <c r="ACS12" s="22"/>
      <c r="ACT12" s="22"/>
      <c r="ACU12" s="22"/>
      <c r="ACV12" s="22"/>
      <c r="ACW12" s="22"/>
      <c r="ACX12" s="22"/>
      <c r="ACY12" s="22"/>
      <c r="ACZ12" s="22"/>
      <c r="ADA12" s="22"/>
      <c r="ADB12" s="22"/>
      <c r="ADC12" s="22"/>
      <c r="ADD12" s="22"/>
      <c r="ADE12" s="22"/>
      <c r="ADF12" s="22"/>
      <c r="ADG12" s="22"/>
      <c r="ADH12" s="22"/>
      <c r="ADI12" s="22"/>
      <c r="ADJ12" s="22"/>
      <c r="ADK12" s="22"/>
      <c r="ADL12" s="22"/>
      <c r="ADM12" s="22"/>
      <c r="ADN12" s="22"/>
      <c r="ADO12" s="22"/>
      <c r="ADP12" s="22"/>
      <c r="ADQ12" s="22"/>
      <c r="ADR12" s="22"/>
      <c r="ADS12" s="22"/>
      <c r="ADT12" s="22"/>
      <c r="ADU12" s="22"/>
      <c r="ADV12" s="22"/>
      <c r="ADW12" s="22"/>
      <c r="ADX12" s="22"/>
      <c r="ADY12" s="22"/>
      <c r="ADZ12" s="22"/>
      <c r="AEA12" s="22"/>
      <c r="AEB12" s="22"/>
      <c r="AEC12" s="22"/>
      <c r="AED12" s="22"/>
      <c r="AEE12" s="22"/>
      <c r="AEF12" s="22"/>
      <c r="AEG12" s="22"/>
      <c r="AEH12" s="22"/>
      <c r="AEI12" s="22"/>
      <c r="AEJ12" s="22"/>
      <c r="AEK12" s="22"/>
      <c r="AEL12" s="22"/>
      <c r="AEM12" s="22"/>
      <c r="AEN12" s="22"/>
      <c r="AEO12" s="22"/>
      <c r="AEP12" s="22"/>
      <c r="AEQ12" s="22"/>
      <c r="AER12" s="22"/>
      <c r="AES12" s="22"/>
      <c r="AET12" s="22"/>
      <c r="AEU12" s="22"/>
      <c r="AEV12" s="22"/>
      <c r="AEW12" s="22"/>
      <c r="AEX12" s="22"/>
      <c r="AEY12" s="22"/>
      <c r="AEZ12" s="22"/>
      <c r="AFA12" s="22"/>
      <c r="AFB12" s="22"/>
      <c r="AFC12" s="22"/>
      <c r="AFD12" s="22"/>
      <c r="AFE12" s="22"/>
      <c r="AFF12" s="22"/>
      <c r="AFG12" s="22"/>
      <c r="AFH12" s="22"/>
      <c r="AFI12" s="22"/>
      <c r="AFJ12" s="22"/>
      <c r="AFK12" s="22"/>
      <c r="AFL12" s="22"/>
      <c r="AFM12" s="22"/>
      <c r="AFN12" s="22"/>
      <c r="AFO12" s="22"/>
      <c r="AFP12" s="22"/>
      <c r="AFQ12" s="22"/>
      <c r="AFR12" s="22"/>
      <c r="AFS12" s="22"/>
      <c r="AFT12" s="22"/>
      <c r="AFU12" s="22"/>
      <c r="AFV12" s="22"/>
      <c r="AFW12" s="22"/>
      <c r="AFX12" s="22"/>
      <c r="AFY12" s="22"/>
      <c r="AFZ12" s="22"/>
      <c r="AGA12" s="22"/>
      <c r="AGB12" s="22"/>
      <c r="AGC12" s="22"/>
      <c r="AGD12" s="22"/>
      <c r="AGE12" s="22"/>
      <c r="AGF12" s="22"/>
      <c r="AGG12" s="22"/>
      <c r="AGH12" s="22"/>
      <c r="AGI12" s="22"/>
      <c r="AGJ12" s="22"/>
      <c r="AGK12" s="22"/>
      <c r="AGL12" s="22"/>
      <c r="AGM12" s="22"/>
      <c r="AGN12" s="22"/>
      <c r="AGO12" s="22"/>
      <c r="AGP12" s="22"/>
      <c r="AGQ12" s="22"/>
      <c r="AGR12" s="22"/>
      <c r="AGS12" s="22"/>
      <c r="AGT12" s="22"/>
      <c r="AGU12" s="22"/>
      <c r="AGV12" s="22"/>
      <c r="AGW12" s="22"/>
      <c r="AGX12" s="22"/>
      <c r="AGY12" s="22"/>
      <c r="AGZ12" s="22"/>
      <c r="AHA12" s="22"/>
      <c r="AHB12" s="22"/>
      <c r="AHC12" s="22"/>
      <c r="AHD12" s="22"/>
      <c r="AHE12" s="22"/>
      <c r="AHF12" s="22"/>
      <c r="AHG12" s="22"/>
      <c r="AHH12" s="22"/>
      <c r="AHI12" s="22"/>
      <c r="AHJ12" s="22"/>
      <c r="AHK12" s="22"/>
      <c r="AHL12" s="22"/>
      <c r="AHM12" s="22"/>
      <c r="AHN12" s="22"/>
      <c r="AHO12" s="22"/>
      <c r="AHP12" s="22"/>
      <c r="AHQ12" s="22"/>
      <c r="AHR12" s="22"/>
      <c r="AHS12" s="22"/>
      <c r="AHT12" s="22"/>
      <c r="AHU12" s="22"/>
      <c r="AHV12" s="22"/>
      <c r="AHW12" s="22"/>
      <c r="AHX12" s="22"/>
      <c r="AHY12" s="22"/>
      <c r="AHZ12" s="22"/>
      <c r="AIA12" s="22"/>
      <c r="AIB12" s="22"/>
      <c r="AIC12" s="22"/>
      <c r="AID12" s="22"/>
      <c r="AIE12" s="22"/>
      <c r="AIF12" s="22"/>
      <c r="AIG12" s="22"/>
      <c r="AIH12" s="22"/>
      <c r="AII12" s="22"/>
      <c r="AIJ12" s="22"/>
      <c r="AIK12" s="22"/>
      <c r="AIL12" s="22"/>
      <c r="AIM12" s="22"/>
      <c r="AIN12" s="22"/>
      <c r="AIO12" s="22"/>
      <c r="AIP12" s="22"/>
      <c r="AIQ12" s="22"/>
      <c r="AIR12" s="22"/>
      <c r="AIS12" s="22"/>
      <c r="AIT12" s="22"/>
      <c r="AIU12" s="22"/>
      <c r="AIV12" s="22"/>
      <c r="AIW12" s="22"/>
      <c r="AIX12" s="22"/>
      <c r="AIY12" s="22"/>
      <c r="AIZ12" s="22"/>
      <c r="AJA12" s="22"/>
      <c r="AJB12" s="22"/>
      <c r="AJC12" s="22"/>
      <c r="AJD12" s="22"/>
      <c r="AJE12" s="22"/>
      <c r="AJF12" s="22"/>
      <c r="AJG12" s="22"/>
      <c r="AJH12" s="22"/>
      <c r="AJI12" s="22"/>
      <c r="AJJ12" s="22"/>
      <c r="AJK12" s="22"/>
      <c r="AJL12" s="22"/>
      <c r="AJM12" s="22"/>
      <c r="AJN12" s="22"/>
      <c r="AJO12" s="22"/>
      <c r="AJP12" s="22"/>
      <c r="AJQ12" s="22"/>
      <c r="AJR12" s="22"/>
      <c r="AJS12" s="22"/>
      <c r="AJT12" s="22"/>
      <c r="AJU12" s="22"/>
      <c r="AJV12" s="22"/>
      <c r="AJW12" s="22"/>
      <c r="AJX12" s="22"/>
      <c r="AJY12" s="22"/>
      <c r="AJZ12" s="22"/>
      <c r="AKA12" s="22"/>
      <c r="AKB12" s="22"/>
      <c r="AKC12" s="22"/>
      <c r="AKD12" s="22"/>
      <c r="AKE12" s="22"/>
      <c r="AKF12" s="22"/>
      <c r="AKG12" s="22"/>
      <c r="AKH12" s="22"/>
      <c r="AKI12" s="22"/>
      <c r="AKJ12" s="22"/>
      <c r="AKK12" s="22"/>
      <c r="AKL12" s="22"/>
      <c r="AKM12" s="22"/>
      <c r="AKN12" s="22"/>
      <c r="AKO12" s="22"/>
      <c r="AKP12" s="22"/>
      <c r="AKQ12" s="22"/>
      <c r="AKR12" s="22"/>
      <c r="AKS12" s="22"/>
      <c r="AKT12" s="22"/>
      <c r="AKU12" s="22"/>
      <c r="AKV12" s="22"/>
      <c r="AKW12" s="22"/>
      <c r="AKX12" s="22"/>
      <c r="AKY12" s="22"/>
      <c r="AKZ12" s="22"/>
      <c r="ALA12" s="22"/>
      <c r="ALB12" s="22"/>
      <c r="ALC12" s="22"/>
      <c r="ALD12" s="22"/>
      <c r="ALE12" s="22"/>
      <c r="ALF12" s="22"/>
      <c r="ALG12" s="22"/>
      <c r="ALH12" s="22"/>
      <c r="ALI12" s="22"/>
      <c r="ALJ12" s="22"/>
      <c r="ALK12" s="22"/>
      <c r="ALL12" s="22"/>
      <c r="ALM12" s="22"/>
      <c r="ALN12" s="22"/>
      <c r="ALO12" s="22"/>
      <c r="ALP12" s="22"/>
      <c r="ALQ12" s="22"/>
      <c r="ALR12" s="22"/>
      <c r="ALS12" s="22"/>
      <c r="ALT12" s="22"/>
      <c r="ALU12" s="22"/>
      <c r="ALV12" s="22"/>
      <c r="ALW12" s="22"/>
      <c r="ALX12" s="22"/>
      <c r="ALY12" s="22"/>
      <c r="ALZ12" s="22"/>
      <c r="AMA12" s="22"/>
      <c r="AMB12" s="22"/>
      <c r="AMC12" s="22"/>
      <c r="AMD12" s="22"/>
      <c r="AME12" s="22"/>
      <c r="AMF12" s="22"/>
      <c r="AMG12" s="22"/>
      <c r="AMH12" s="22"/>
      <c r="AMI12" s="22"/>
      <c r="AMJ12" s="22"/>
      <c r="AMK12" s="22"/>
      <c r="AML12" s="22"/>
      <c r="AMM12" s="22"/>
      <c r="AMN12" s="22"/>
      <c r="AMO12" s="22"/>
      <c r="AMP12" s="22"/>
      <c r="AMQ12" s="22"/>
      <c r="AMR12" s="22"/>
      <c r="AMS12" s="22"/>
      <c r="AMT12" s="22"/>
      <c r="AMU12" s="22"/>
      <c r="AMV12" s="22"/>
      <c r="AMW12" s="22"/>
      <c r="AMX12" s="22"/>
      <c r="AMY12" s="22"/>
      <c r="AMZ12" s="22"/>
      <c r="ANA12" s="22"/>
      <c r="ANB12" s="22"/>
      <c r="ANC12" s="22"/>
      <c r="AND12" s="22"/>
      <c r="ANE12" s="22"/>
      <c r="ANF12" s="22"/>
      <c r="ANG12" s="22"/>
      <c r="ANH12" s="22"/>
      <c r="ANI12" s="22"/>
      <c r="ANJ12" s="22"/>
      <c r="ANK12" s="22"/>
      <c r="ANL12" s="22"/>
      <c r="ANM12" s="22"/>
      <c r="ANN12" s="22"/>
      <c r="ANO12" s="22"/>
      <c r="ANP12" s="22"/>
      <c r="ANQ12" s="22"/>
      <c r="ANR12" s="22"/>
      <c r="ANS12" s="22"/>
      <c r="ANT12" s="22"/>
      <c r="ANU12" s="22"/>
      <c r="ANV12" s="22"/>
      <c r="ANW12" s="22"/>
      <c r="ANX12" s="22"/>
      <c r="ANY12" s="22"/>
      <c r="ANZ12" s="22"/>
      <c r="AOA12" s="22"/>
      <c r="AOB12" s="22"/>
      <c r="AOC12" s="22"/>
      <c r="AOD12" s="22"/>
      <c r="AOE12" s="22"/>
      <c r="AOF12" s="22"/>
      <c r="AOG12" s="22"/>
      <c r="AOH12" s="22"/>
      <c r="AOI12" s="22"/>
      <c r="AOJ12" s="22"/>
      <c r="AOK12" s="22"/>
      <c r="AOL12" s="22"/>
      <c r="AOM12" s="22"/>
      <c r="AON12" s="22"/>
      <c r="AOO12" s="22"/>
      <c r="AOP12" s="22"/>
      <c r="AOQ12" s="22"/>
      <c r="AOR12" s="22"/>
      <c r="AOS12" s="22"/>
      <c r="AOT12" s="22"/>
      <c r="AOU12" s="22"/>
      <c r="AOV12" s="22"/>
      <c r="AOW12" s="22"/>
      <c r="AOX12" s="22"/>
      <c r="AOY12" s="22"/>
      <c r="AOZ12" s="22"/>
      <c r="APA12" s="22"/>
      <c r="APB12" s="22"/>
      <c r="APC12" s="22"/>
      <c r="APD12" s="22"/>
      <c r="APE12" s="22"/>
      <c r="APF12" s="22"/>
      <c r="APG12" s="22"/>
      <c r="APH12" s="22"/>
      <c r="API12" s="22"/>
      <c r="APJ12" s="22"/>
      <c r="APK12" s="22"/>
      <c r="APL12" s="22"/>
      <c r="APM12" s="22"/>
      <c r="APN12" s="22"/>
      <c r="APO12" s="22"/>
      <c r="APP12" s="22"/>
      <c r="APQ12" s="22"/>
      <c r="APR12" s="22"/>
      <c r="APS12" s="22"/>
      <c r="APT12" s="22"/>
      <c r="APU12" s="22"/>
      <c r="APV12" s="22"/>
      <c r="APW12" s="22"/>
      <c r="APX12" s="22"/>
      <c r="APY12" s="22"/>
      <c r="APZ12" s="22"/>
      <c r="AQA12" s="22"/>
      <c r="AQB12" s="22"/>
      <c r="AQC12" s="22"/>
      <c r="AQD12" s="22"/>
      <c r="AQE12" s="22"/>
      <c r="AQF12" s="22"/>
      <c r="AQG12" s="22"/>
      <c r="AQH12" s="22"/>
      <c r="AQI12" s="22"/>
      <c r="AQJ12" s="22"/>
      <c r="AQK12" s="22"/>
      <c r="AQL12" s="22"/>
      <c r="AQM12" s="22"/>
      <c r="AQN12" s="22"/>
      <c r="AQO12" s="22"/>
      <c r="AQP12" s="22"/>
      <c r="AQQ12" s="22"/>
      <c r="AQR12" s="22"/>
      <c r="AQS12" s="22"/>
      <c r="AQT12" s="22"/>
      <c r="AQU12" s="22"/>
      <c r="AQV12" s="22"/>
      <c r="AQW12" s="22"/>
      <c r="AQX12" s="22"/>
      <c r="AQY12" s="22"/>
      <c r="AQZ12" s="22"/>
      <c r="ARA12" s="22"/>
      <c r="ARB12" s="22"/>
      <c r="ARC12" s="22"/>
      <c r="ARD12" s="22"/>
      <c r="ARE12" s="22"/>
      <c r="ARF12" s="22"/>
      <c r="ARG12" s="22"/>
      <c r="ARH12" s="22"/>
      <c r="ARI12" s="22"/>
      <c r="ARJ12" s="22"/>
      <c r="ARK12" s="22"/>
      <c r="ARL12" s="22"/>
      <c r="ARM12" s="22"/>
      <c r="ARN12" s="22"/>
      <c r="ARO12" s="22"/>
      <c r="ARP12" s="22"/>
      <c r="ARQ12" s="22"/>
      <c r="ARR12" s="22"/>
      <c r="ARS12" s="22"/>
      <c r="ART12" s="22"/>
      <c r="ARU12" s="22"/>
      <c r="ARV12" s="22"/>
      <c r="ARW12" s="22"/>
      <c r="ARX12" s="22"/>
      <c r="ARY12" s="22"/>
      <c r="ARZ12" s="22"/>
      <c r="ASA12" s="22"/>
      <c r="ASB12" s="22"/>
      <c r="ASC12" s="22"/>
      <c r="ASD12" s="22"/>
      <c r="ASE12" s="22"/>
      <c r="ASF12" s="22"/>
      <c r="ASG12" s="22"/>
      <c r="ASH12" s="22"/>
      <c r="ASI12" s="22"/>
      <c r="ASJ12" s="22"/>
      <c r="ASK12" s="22"/>
      <c r="ASL12" s="22"/>
      <c r="ASM12" s="22"/>
      <c r="ASN12" s="22"/>
      <c r="ASO12" s="22"/>
      <c r="ASP12" s="22"/>
      <c r="ASQ12" s="22"/>
      <c r="ASR12" s="22"/>
      <c r="ASS12" s="22"/>
      <c r="AST12" s="22"/>
      <c r="ASU12" s="22"/>
      <c r="ASV12" s="22"/>
      <c r="ASW12" s="22"/>
      <c r="ASX12" s="22"/>
      <c r="ASY12" s="22"/>
      <c r="ASZ12" s="22"/>
      <c r="ATA12" s="22"/>
      <c r="ATB12" s="22"/>
      <c r="ATC12" s="22"/>
      <c r="ATD12" s="22"/>
      <c r="ATE12" s="22"/>
      <c r="ATF12" s="22"/>
      <c r="ATG12" s="22"/>
      <c r="ATH12" s="22"/>
      <c r="ATI12" s="22"/>
      <c r="ATJ12" s="22"/>
      <c r="ATK12" s="22"/>
      <c r="ATL12" s="22"/>
      <c r="ATM12" s="22"/>
      <c r="ATN12" s="22"/>
      <c r="ATO12" s="22"/>
      <c r="ATP12" s="22"/>
      <c r="ATQ12" s="22"/>
      <c r="ATR12" s="22"/>
      <c r="ATS12" s="22"/>
      <c r="ATT12" s="22"/>
      <c r="ATU12" s="22"/>
      <c r="ATV12" s="22"/>
      <c r="ATW12" s="22"/>
      <c r="ATX12" s="22"/>
      <c r="ATY12" s="22"/>
      <c r="ATZ12" s="22"/>
      <c r="AUA12" s="22"/>
      <c r="AUB12" s="22"/>
      <c r="AUC12" s="22"/>
      <c r="AUD12" s="22"/>
      <c r="AUE12" s="22"/>
      <c r="AUF12" s="22"/>
      <c r="AUG12" s="22"/>
      <c r="AUH12" s="22"/>
      <c r="AUI12" s="22"/>
      <c r="AUJ12" s="22"/>
      <c r="AUK12" s="22"/>
      <c r="AUL12" s="22"/>
      <c r="AUM12" s="22"/>
      <c r="AUN12" s="22"/>
      <c r="AUO12" s="22"/>
      <c r="AUP12" s="22"/>
      <c r="AUQ12" s="22"/>
      <c r="AUR12" s="22"/>
      <c r="AUS12" s="22"/>
      <c r="AUT12" s="22"/>
      <c r="AUU12" s="22"/>
      <c r="AUV12" s="22"/>
      <c r="AUW12" s="22"/>
      <c r="AUX12" s="22"/>
      <c r="AUY12" s="22"/>
      <c r="AUZ12" s="22"/>
      <c r="AVA12" s="22"/>
      <c r="AVB12" s="22"/>
      <c r="AVC12" s="22"/>
      <c r="AVD12" s="22"/>
      <c r="AVE12" s="22"/>
      <c r="AVF12" s="22"/>
      <c r="AVG12" s="22"/>
      <c r="AVH12" s="22"/>
      <c r="AVI12" s="22"/>
      <c r="AVJ12" s="22"/>
      <c r="AVK12" s="22"/>
      <c r="AVL12" s="22"/>
      <c r="AVM12" s="22"/>
      <c r="AVN12" s="22"/>
      <c r="AVO12" s="22"/>
      <c r="AVP12" s="22"/>
      <c r="AVQ12" s="22"/>
      <c r="AVR12" s="22"/>
      <c r="AVS12" s="22"/>
      <c r="AVT12" s="22"/>
      <c r="AVU12" s="22"/>
      <c r="AVV12" s="22"/>
      <c r="AVW12" s="22"/>
      <c r="AVX12" s="22"/>
      <c r="AVY12" s="22"/>
      <c r="AVZ12" s="22"/>
      <c r="AWA12" s="22"/>
      <c r="AWB12" s="22"/>
      <c r="AWC12" s="22"/>
      <c r="AWD12" s="22"/>
      <c r="AWE12" s="22"/>
      <c r="AWF12" s="22"/>
      <c r="AWG12" s="22"/>
      <c r="AWH12" s="22"/>
      <c r="AWI12" s="22"/>
      <c r="AWJ12" s="22"/>
      <c r="AWK12" s="22"/>
      <c r="AWL12" s="22"/>
      <c r="AWM12" s="22"/>
      <c r="AWN12" s="22"/>
      <c r="AWO12" s="22"/>
      <c r="AWP12" s="22"/>
      <c r="AWQ12" s="22"/>
      <c r="AWR12" s="22"/>
      <c r="AWS12" s="22"/>
      <c r="AWT12" s="22"/>
      <c r="AWU12" s="22"/>
      <c r="AWV12" s="22"/>
      <c r="AWW12" s="22"/>
      <c r="AWX12" s="22"/>
      <c r="AWY12" s="22"/>
      <c r="AWZ12" s="22"/>
      <c r="AXA12" s="22"/>
      <c r="AXB12" s="22"/>
      <c r="AXC12" s="22"/>
      <c r="AXD12" s="22"/>
      <c r="AXE12" s="22"/>
      <c r="AXF12" s="22"/>
      <c r="AXG12" s="22"/>
      <c r="AXH12" s="22"/>
      <c r="AXI12" s="22"/>
      <c r="AXJ12" s="22"/>
      <c r="AXK12" s="22"/>
      <c r="AXL12" s="22"/>
      <c r="AXM12" s="22"/>
      <c r="AXN12" s="22"/>
      <c r="AXO12" s="22"/>
      <c r="AXP12" s="22"/>
      <c r="AXQ12" s="22"/>
      <c r="AXR12" s="22"/>
      <c r="AXS12" s="22"/>
      <c r="AXT12" s="22"/>
      <c r="AXU12" s="22"/>
      <c r="AXV12" s="22"/>
      <c r="AXW12" s="22"/>
      <c r="AXX12" s="22"/>
      <c r="AXY12" s="22"/>
      <c r="AXZ12" s="22"/>
      <c r="AYA12" s="22"/>
      <c r="AYB12" s="22"/>
      <c r="AYC12" s="22"/>
      <c r="AYD12" s="22"/>
      <c r="AYE12" s="22"/>
      <c r="AYF12" s="22"/>
      <c r="AYG12" s="22"/>
      <c r="AYH12" s="22"/>
      <c r="AYI12" s="22"/>
      <c r="AYJ12" s="22"/>
      <c r="AYK12" s="22"/>
      <c r="AYL12" s="22"/>
      <c r="AYM12" s="22"/>
      <c r="AYN12" s="22"/>
      <c r="AYO12" s="22"/>
      <c r="AYP12" s="22"/>
      <c r="AYQ12" s="22"/>
      <c r="AYR12" s="22"/>
      <c r="AYS12" s="22"/>
      <c r="AYT12" s="22"/>
      <c r="AYU12" s="22"/>
      <c r="AYV12" s="22"/>
      <c r="AYW12" s="22"/>
      <c r="AYX12" s="22"/>
      <c r="AYY12" s="22"/>
      <c r="AYZ12" s="22"/>
      <c r="AZA12" s="22"/>
      <c r="AZB12" s="22"/>
      <c r="AZC12" s="22"/>
      <c r="AZD12" s="22"/>
      <c r="AZE12" s="22"/>
      <c r="AZF12" s="22"/>
      <c r="AZG12" s="22"/>
      <c r="AZH12" s="22"/>
      <c r="AZI12" s="22"/>
      <c r="AZJ12" s="22"/>
      <c r="AZK12" s="22"/>
      <c r="AZL12" s="22"/>
      <c r="AZM12" s="22"/>
      <c r="AZN12" s="22"/>
      <c r="AZO12" s="22"/>
      <c r="AZP12" s="22"/>
      <c r="AZQ12" s="22"/>
      <c r="AZR12" s="22"/>
      <c r="AZS12" s="22"/>
      <c r="AZT12" s="22"/>
      <c r="AZU12" s="22"/>
      <c r="AZV12" s="22"/>
      <c r="AZW12" s="22"/>
      <c r="AZX12" s="22"/>
      <c r="AZY12" s="22"/>
      <c r="AZZ12" s="22"/>
      <c r="BAA12" s="22"/>
      <c r="BAB12" s="22"/>
      <c r="BAC12" s="22"/>
      <c r="BAD12" s="22"/>
      <c r="BAE12" s="22"/>
      <c r="BAF12" s="22"/>
      <c r="BAG12" s="22"/>
      <c r="BAH12" s="22"/>
      <c r="BAI12" s="22"/>
      <c r="BAJ12" s="22"/>
      <c r="BAK12" s="22"/>
      <c r="BAL12" s="22"/>
      <c r="BAM12" s="22"/>
      <c r="BAN12" s="22"/>
      <c r="BAO12" s="22"/>
      <c r="BAP12" s="22"/>
      <c r="BAQ12" s="22"/>
      <c r="BAR12" s="22"/>
      <c r="BAS12" s="22"/>
      <c r="BAT12" s="22"/>
      <c r="BAU12" s="22"/>
      <c r="BAV12" s="22"/>
      <c r="BAW12" s="22"/>
      <c r="BAX12" s="22"/>
      <c r="BAY12" s="22"/>
      <c r="BAZ12" s="22"/>
      <c r="BBA12" s="22"/>
      <c r="BBB12" s="22"/>
      <c r="BBC12" s="22"/>
      <c r="BBD12" s="22"/>
      <c r="BBE12" s="22"/>
      <c r="BBF12" s="22"/>
      <c r="BBG12" s="22"/>
      <c r="BBH12" s="22"/>
      <c r="BBI12" s="22"/>
      <c r="BBJ12" s="22"/>
      <c r="BBK12" s="22"/>
      <c r="BBL12" s="22"/>
      <c r="BBM12" s="22"/>
      <c r="BBN12" s="22"/>
      <c r="BBO12" s="22"/>
      <c r="BBP12" s="22"/>
      <c r="BBQ12" s="22"/>
      <c r="BBR12" s="22"/>
      <c r="BBS12" s="22"/>
      <c r="BBT12" s="22"/>
      <c r="BBU12" s="22"/>
      <c r="BBV12" s="22"/>
      <c r="BBW12" s="22"/>
      <c r="BBX12" s="22"/>
      <c r="BBY12" s="22"/>
      <c r="BBZ12" s="22"/>
      <c r="BCA12" s="22"/>
      <c r="BCB12" s="22"/>
      <c r="BCC12" s="22"/>
      <c r="BCD12" s="22"/>
      <c r="BCE12" s="22"/>
      <c r="BCF12" s="22"/>
      <c r="BCG12" s="22"/>
      <c r="BCH12" s="22"/>
      <c r="BCI12" s="22"/>
      <c r="BCJ12" s="22"/>
      <c r="BCK12" s="22"/>
      <c r="BCL12" s="22"/>
      <c r="BCM12" s="22"/>
      <c r="BCN12" s="22"/>
      <c r="BCO12" s="22"/>
      <c r="BCP12" s="22"/>
      <c r="BCQ12" s="22"/>
      <c r="BCR12" s="22"/>
      <c r="BCS12" s="22"/>
      <c r="BCT12" s="22"/>
      <c r="BCU12" s="22"/>
      <c r="BCV12" s="22"/>
      <c r="BCW12" s="22"/>
      <c r="BCX12" s="22"/>
      <c r="BCY12" s="22"/>
      <c r="BCZ12" s="22"/>
      <c r="BDA12" s="22"/>
      <c r="BDB12" s="22"/>
      <c r="BDC12" s="22"/>
      <c r="BDD12" s="22"/>
      <c r="BDE12" s="22"/>
      <c r="BDF12" s="22"/>
      <c r="BDG12" s="22"/>
      <c r="BDH12" s="22"/>
      <c r="BDI12" s="22"/>
      <c r="BDJ12" s="22"/>
      <c r="BDK12" s="22"/>
      <c r="BDL12" s="22"/>
      <c r="BDM12" s="22"/>
      <c r="BDN12" s="22"/>
      <c r="BDO12" s="22"/>
      <c r="BDP12" s="22"/>
      <c r="BDQ12" s="22"/>
      <c r="BDR12" s="22"/>
      <c r="BDS12" s="22"/>
      <c r="BDT12" s="22"/>
      <c r="BDU12" s="22"/>
      <c r="BDV12" s="22"/>
      <c r="BDW12" s="22"/>
      <c r="BDX12" s="22"/>
      <c r="BDY12" s="22"/>
      <c r="BDZ12" s="22"/>
      <c r="BEA12" s="22"/>
      <c r="BEB12" s="22"/>
      <c r="BEC12" s="22"/>
      <c r="BED12" s="22"/>
      <c r="BEE12" s="22"/>
      <c r="BEF12" s="22"/>
      <c r="BEG12" s="22"/>
      <c r="BEH12" s="22"/>
      <c r="BEI12" s="22"/>
      <c r="BEJ12" s="22"/>
      <c r="BEK12" s="22"/>
      <c r="BEL12" s="22"/>
      <c r="BEM12" s="22"/>
      <c r="BEN12" s="22"/>
      <c r="BEO12" s="22"/>
      <c r="BEP12" s="22"/>
      <c r="BEQ12" s="22"/>
      <c r="BER12" s="22"/>
      <c r="BES12" s="22"/>
      <c r="BET12" s="22"/>
      <c r="BEU12" s="22"/>
      <c r="BEV12" s="22"/>
      <c r="BEW12" s="22"/>
      <c r="BEX12" s="22"/>
      <c r="BEY12" s="22"/>
      <c r="BEZ12" s="22"/>
      <c r="BFA12" s="22"/>
      <c r="BFB12" s="22"/>
      <c r="BFC12" s="22"/>
      <c r="BFD12" s="22"/>
      <c r="BFE12" s="22"/>
      <c r="BFF12" s="22"/>
      <c r="BFG12" s="22"/>
      <c r="BFH12" s="22"/>
      <c r="BFI12" s="22"/>
      <c r="BFJ12" s="22"/>
      <c r="BFK12" s="22"/>
      <c r="BFL12" s="22"/>
      <c r="BFM12" s="22"/>
      <c r="BFN12" s="22"/>
      <c r="BFO12" s="22"/>
      <c r="BFP12" s="22"/>
      <c r="BFQ12" s="22"/>
      <c r="BFR12" s="22"/>
      <c r="BFS12" s="22"/>
      <c r="BFT12" s="22"/>
      <c r="BFU12" s="22"/>
      <c r="BFV12" s="22"/>
      <c r="BFW12" s="22"/>
      <c r="BFX12" s="22"/>
      <c r="BFY12" s="22"/>
      <c r="BFZ12" s="22"/>
      <c r="BGA12" s="22"/>
      <c r="BGB12" s="22"/>
      <c r="BGC12" s="22"/>
      <c r="BGD12" s="22"/>
      <c r="BGE12" s="22"/>
      <c r="BGF12" s="22"/>
      <c r="BGG12" s="22"/>
      <c r="BGH12" s="22"/>
      <c r="BGI12" s="22"/>
      <c r="BGJ12" s="22"/>
      <c r="BGK12" s="22"/>
      <c r="BGL12" s="22"/>
      <c r="BGM12" s="22"/>
      <c r="BGN12" s="22"/>
      <c r="BGO12" s="22"/>
      <c r="BGP12" s="22"/>
      <c r="BGQ12" s="22"/>
      <c r="BGR12" s="22"/>
      <c r="BGS12" s="22"/>
      <c r="BGT12" s="22"/>
      <c r="BGU12" s="22"/>
      <c r="BGV12" s="22"/>
      <c r="BGW12" s="22"/>
      <c r="BGX12" s="22"/>
      <c r="BGY12" s="22"/>
      <c r="BGZ12" s="22"/>
      <c r="BHA12" s="22"/>
      <c r="BHB12" s="22"/>
      <c r="BHC12" s="22"/>
      <c r="BHD12" s="22"/>
      <c r="BHE12" s="22"/>
      <c r="BHF12" s="22"/>
      <c r="BHG12" s="22"/>
      <c r="BHH12" s="22"/>
      <c r="BHI12" s="22"/>
      <c r="BHJ12" s="22"/>
      <c r="BHK12" s="22"/>
      <c r="BHL12" s="22"/>
      <c r="BHM12" s="22"/>
      <c r="BHN12" s="22"/>
      <c r="BHO12" s="22"/>
      <c r="BHP12" s="22"/>
      <c r="BHQ12" s="22"/>
      <c r="BHR12" s="22"/>
      <c r="BHS12" s="22"/>
      <c r="BHT12" s="22"/>
      <c r="BHU12" s="22"/>
      <c r="BHV12" s="22"/>
      <c r="BHW12" s="22"/>
      <c r="BHX12" s="22"/>
      <c r="BHY12" s="22"/>
      <c r="BHZ12" s="22"/>
      <c r="BIA12" s="22"/>
      <c r="BIB12" s="22"/>
      <c r="BIC12" s="22"/>
      <c r="BID12" s="22"/>
      <c r="BIE12" s="22"/>
      <c r="BIF12" s="22"/>
      <c r="BIG12" s="22"/>
      <c r="BIH12" s="22"/>
      <c r="BII12" s="22"/>
      <c r="BIJ12" s="22"/>
      <c r="BIK12" s="22"/>
      <c r="BIL12" s="22"/>
      <c r="BIM12" s="22"/>
      <c r="BIN12" s="22"/>
      <c r="BIO12" s="22"/>
      <c r="BIP12" s="22"/>
      <c r="BIQ12" s="22"/>
      <c r="BIR12" s="22"/>
      <c r="BIS12" s="22"/>
      <c r="BIT12" s="22"/>
      <c r="BIU12" s="22"/>
      <c r="BIV12" s="22"/>
      <c r="BIW12" s="22"/>
      <c r="BIX12" s="22"/>
      <c r="BIY12" s="22"/>
      <c r="BIZ12" s="22"/>
      <c r="BJA12" s="22"/>
      <c r="BJB12" s="22"/>
      <c r="BJC12" s="22"/>
      <c r="BJD12" s="22"/>
      <c r="BJE12" s="22"/>
      <c r="BJF12" s="22"/>
      <c r="BJG12" s="22"/>
      <c r="BJH12" s="22"/>
      <c r="BJI12" s="22"/>
      <c r="BJJ12" s="22"/>
      <c r="BJK12" s="22"/>
      <c r="BJL12" s="22"/>
      <c r="BJM12" s="22"/>
      <c r="BJN12" s="22"/>
      <c r="BJO12" s="22"/>
      <c r="BJP12" s="22"/>
      <c r="BJQ12" s="22"/>
      <c r="BJR12" s="22"/>
      <c r="BJS12" s="22"/>
      <c r="BJT12" s="22"/>
      <c r="BJU12" s="22"/>
      <c r="BJV12" s="22"/>
      <c r="BJW12" s="22"/>
      <c r="BJX12" s="22"/>
      <c r="BJY12" s="22"/>
      <c r="BJZ12" s="22"/>
      <c r="BKA12" s="22"/>
      <c r="BKB12" s="22"/>
      <c r="BKC12" s="22"/>
      <c r="BKD12" s="22"/>
      <c r="BKE12" s="22"/>
      <c r="BKF12" s="22"/>
      <c r="BKG12" s="22"/>
      <c r="BKH12" s="22"/>
      <c r="BKI12" s="22"/>
      <c r="BKJ12" s="22"/>
      <c r="BKK12" s="22"/>
      <c r="BKL12" s="22"/>
      <c r="BKM12" s="22"/>
      <c r="BKN12" s="22"/>
      <c r="BKO12" s="22"/>
      <c r="BKP12" s="22"/>
      <c r="BKQ12" s="22"/>
      <c r="BKR12" s="22"/>
      <c r="BKS12" s="22"/>
      <c r="BKT12" s="22"/>
      <c r="BKU12" s="22"/>
      <c r="BKV12" s="22"/>
      <c r="BKW12" s="22"/>
      <c r="BKX12" s="22"/>
      <c r="BKY12" s="22"/>
      <c r="BKZ12" s="22"/>
      <c r="BLA12" s="22"/>
      <c r="BLB12" s="22"/>
      <c r="BLC12" s="22"/>
      <c r="BLD12" s="22"/>
      <c r="BLE12" s="22"/>
      <c r="BLF12" s="22"/>
      <c r="BLG12" s="22"/>
      <c r="BLH12" s="22"/>
      <c r="BLI12" s="22"/>
      <c r="BLJ12" s="22"/>
      <c r="BLK12" s="22"/>
      <c r="BLL12" s="22"/>
      <c r="BLM12" s="22"/>
      <c r="BLN12" s="22"/>
      <c r="BLO12" s="22"/>
      <c r="BLP12" s="22"/>
      <c r="BLQ12" s="22"/>
      <c r="BLR12" s="22"/>
      <c r="BLS12" s="22"/>
      <c r="BLT12" s="22"/>
      <c r="BLU12" s="22"/>
      <c r="BLV12" s="22"/>
      <c r="BLW12" s="22"/>
      <c r="BLX12" s="22"/>
      <c r="BLY12" s="22"/>
      <c r="BLZ12" s="22"/>
      <c r="BMA12" s="22"/>
      <c r="BMB12" s="22"/>
      <c r="BMC12" s="22"/>
      <c r="BMD12" s="22"/>
      <c r="BME12" s="22"/>
      <c r="BMF12" s="22"/>
      <c r="BMG12" s="22"/>
      <c r="BMH12" s="22"/>
      <c r="BMI12" s="22"/>
      <c r="BMJ12" s="22"/>
      <c r="BMK12" s="22"/>
      <c r="BML12" s="22"/>
      <c r="BMM12" s="22"/>
      <c r="BMN12" s="22"/>
      <c r="BMO12" s="22"/>
      <c r="BMP12" s="22"/>
      <c r="BMQ12" s="22"/>
      <c r="BMR12" s="22"/>
      <c r="BMS12" s="22"/>
      <c r="BMT12" s="22"/>
      <c r="BMU12" s="22"/>
      <c r="BMV12" s="22"/>
      <c r="BMW12" s="22"/>
      <c r="BMX12" s="22"/>
      <c r="BMY12" s="22"/>
      <c r="BMZ12" s="22"/>
      <c r="BNA12" s="22"/>
      <c r="BNB12" s="22"/>
      <c r="BNC12" s="22"/>
      <c r="BND12" s="22"/>
      <c r="BNE12" s="22"/>
      <c r="BNF12" s="22"/>
      <c r="BNG12" s="22"/>
      <c r="BNH12" s="22"/>
      <c r="BNI12" s="22"/>
      <c r="BNJ12" s="22"/>
      <c r="BNK12" s="22"/>
      <c r="BNL12" s="22"/>
      <c r="BNM12" s="22"/>
      <c r="BNN12" s="22"/>
      <c r="BNO12" s="22"/>
      <c r="BNP12" s="22"/>
      <c r="BNQ12" s="22"/>
      <c r="BNR12" s="22"/>
      <c r="BNS12" s="22"/>
      <c r="BNT12" s="22"/>
      <c r="BNU12" s="22"/>
      <c r="BNV12" s="22"/>
      <c r="BNW12" s="22"/>
      <c r="BNX12" s="22"/>
      <c r="BNY12" s="22"/>
      <c r="BNZ12" s="22"/>
      <c r="BOA12" s="22"/>
      <c r="BOB12" s="22"/>
      <c r="BOC12" s="22"/>
      <c r="BOD12" s="22"/>
      <c r="BOE12" s="22"/>
      <c r="BOF12" s="22"/>
      <c r="BOG12" s="22"/>
      <c r="BOH12" s="22"/>
      <c r="BOI12" s="22"/>
      <c r="BOJ12" s="22"/>
      <c r="BOK12" s="22"/>
      <c r="BOL12" s="22"/>
      <c r="BOM12" s="22"/>
      <c r="BON12" s="22"/>
      <c r="BOO12" s="22"/>
      <c r="BOP12" s="22"/>
      <c r="BOQ12" s="22"/>
      <c r="BOR12" s="22"/>
      <c r="BOS12" s="22"/>
      <c r="BOT12" s="22"/>
      <c r="BOU12" s="22"/>
      <c r="BOV12" s="22"/>
      <c r="BOW12" s="22"/>
      <c r="BOX12" s="22"/>
      <c r="BOY12" s="22"/>
      <c r="BOZ12" s="22"/>
      <c r="BPA12" s="22"/>
      <c r="BPB12" s="22"/>
      <c r="BPC12" s="22"/>
      <c r="BPD12" s="22"/>
      <c r="BPE12" s="22"/>
      <c r="BPF12" s="22"/>
      <c r="BPG12" s="22"/>
      <c r="BPH12" s="22"/>
      <c r="BPI12" s="22"/>
      <c r="BPJ12" s="22"/>
      <c r="BPK12" s="22"/>
      <c r="BPL12" s="22"/>
      <c r="BPM12" s="22"/>
      <c r="BPN12" s="22"/>
      <c r="BPO12" s="22"/>
      <c r="BPP12" s="22"/>
      <c r="BPQ12" s="22"/>
      <c r="BPR12" s="22"/>
      <c r="BPS12" s="22"/>
      <c r="BPT12" s="22"/>
      <c r="BPU12" s="22"/>
      <c r="BPV12" s="22"/>
      <c r="BPW12" s="22"/>
      <c r="BPX12" s="22"/>
      <c r="BPY12" s="22"/>
      <c r="BPZ12" s="22"/>
      <c r="BQA12" s="22"/>
      <c r="BQB12" s="22"/>
      <c r="BQC12" s="22"/>
      <c r="BQD12" s="22"/>
      <c r="BQE12" s="22"/>
      <c r="BQF12" s="22"/>
      <c r="BQG12" s="22"/>
      <c r="BQH12" s="22"/>
      <c r="BQI12" s="22"/>
      <c r="BQJ12" s="22"/>
      <c r="BQK12" s="22"/>
      <c r="BQL12" s="22"/>
      <c r="BQM12" s="22"/>
      <c r="BQN12" s="22"/>
      <c r="BQO12" s="22"/>
      <c r="BQP12" s="22"/>
      <c r="BQQ12" s="22"/>
      <c r="BQR12" s="22"/>
      <c r="BQS12" s="22"/>
      <c r="BQT12" s="22"/>
      <c r="BQU12" s="22"/>
      <c r="BQV12" s="22"/>
      <c r="BQW12" s="22"/>
      <c r="BQX12" s="22"/>
      <c r="BQY12" s="22"/>
      <c r="BQZ12" s="22"/>
      <c r="BRA12" s="22"/>
      <c r="BRB12" s="22"/>
      <c r="BRC12" s="22"/>
      <c r="BRD12" s="22"/>
      <c r="BRE12" s="22"/>
      <c r="BRF12" s="22"/>
      <c r="BRG12" s="22"/>
      <c r="BRH12" s="22"/>
      <c r="BRI12" s="22"/>
      <c r="BRJ12" s="22"/>
      <c r="BRK12" s="22"/>
      <c r="BRL12" s="22"/>
      <c r="BRM12" s="22"/>
      <c r="BRN12" s="22"/>
      <c r="BRO12" s="22"/>
      <c r="BRP12" s="22"/>
      <c r="BRQ12" s="22"/>
      <c r="BRR12" s="22"/>
      <c r="BRS12" s="22"/>
      <c r="BRT12" s="22"/>
      <c r="BRU12" s="22"/>
      <c r="BRV12" s="22"/>
      <c r="BRW12" s="22"/>
      <c r="BRX12" s="22"/>
      <c r="BRY12" s="22"/>
      <c r="BRZ12" s="22"/>
      <c r="BSA12" s="22"/>
      <c r="BSB12" s="22"/>
      <c r="BSC12" s="22"/>
      <c r="BSD12" s="22"/>
      <c r="BSE12" s="22"/>
      <c r="BSF12" s="22"/>
      <c r="BSG12" s="22"/>
      <c r="BSH12" s="22"/>
      <c r="BSI12" s="22"/>
      <c r="BSJ12" s="22"/>
      <c r="BSK12" s="22"/>
      <c r="BSL12" s="22"/>
      <c r="BSM12" s="22"/>
      <c r="BSN12" s="22"/>
      <c r="BSO12" s="22"/>
      <c r="BSP12" s="22"/>
      <c r="BSQ12" s="22"/>
      <c r="BSR12" s="22"/>
      <c r="BSS12" s="22"/>
      <c r="BST12" s="22"/>
      <c r="BSU12" s="22"/>
      <c r="BSV12" s="22"/>
      <c r="BSW12" s="22"/>
      <c r="BSX12" s="22"/>
      <c r="BSY12" s="22"/>
      <c r="BSZ12" s="22"/>
      <c r="BTA12" s="22"/>
      <c r="BTB12" s="22"/>
      <c r="BTC12" s="22"/>
      <c r="BTD12" s="22"/>
      <c r="BTE12" s="22"/>
      <c r="BTF12" s="22"/>
      <c r="BTG12" s="22"/>
      <c r="BTH12" s="22"/>
      <c r="BTI12" s="22"/>
      <c r="BTJ12" s="22"/>
      <c r="BTK12" s="22"/>
      <c r="BTL12" s="22"/>
      <c r="BTM12" s="22"/>
      <c r="BTN12" s="22"/>
      <c r="BTO12" s="22"/>
      <c r="BTP12" s="22"/>
      <c r="BTQ12" s="22"/>
      <c r="BTR12" s="22"/>
      <c r="BTS12" s="22"/>
      <c r="BTT12" s="22"/>
      <c r="BTU12" s="22"/>
      <c r="BTV12" s="22"/>
      <c r="BTW12" s="22"/>
      <c r="BTX12" s="22"/>
      <c r="BTY12" s="22"/>
      <c r="BTZ12" s="22"/>
      <c r="BUA12" s="22"/>
      <c r="BUB12" s="22"/>
      <c r="BUC12" s="22"/>
      <c r="BUD12" s="22"/>
      <c r="BUE12" s="22"/>
      <c r="BUF12" s="22"/>
      <c r="BUG12" s="22"/>
      <c r="BUH12" s="22"/>
      <c r="BUI12" s="22"/>
      <c r="BUJ12" s="22"/>
      <c r="BUK12" s="22"/>
      <c r="BUL12" s="22"/>
      <c r="BUM12" s="22"/>
      <c r="BUN12" s="22"/>
      <c r="BUO12" s="22"/>
      <c r="BUP12" s="22"/>
      <c r="BUQ12" s="22"/>
      <c r="BUR12" s="22"/>
      <c r="BUS12" s="22"/>
      <c r="BUT12" s="22"/>
      <c r="BUU12" s="22"/>
      <c r="BUV12" s="22"/>
      <c r="BUW12" s="22"/>
      <c r="BUX12" s="22"/>
      <c r="BUY12" s="22"/>
      <c r="BUZ12" s="22"/>
      <c r="BVA12" s="22"/>
      <c r="BVB12" s="22"/>
      <c r="BVC12" s="22"/>
      <c r="BVD12" s="22"/>
      <c r="BVE12" s="22"/>
      <c r="BVF12" s="22"/>
      <c r="BVG12" s="22"/>
      <c r="BVH12" s="22"/>
      <c r="BVI12" s="22"/>
      <c r="BVJ12" s="22"/>
      <c r="BVK12" s="22"/>
      <c r="BVL12" s="22"/>
      <c r="BVM12" s="22"/>
      <c r="BVN12" s="22"/>
      <c r="BVO12" s="22"/>
      <c r="BVP12" s="22"/>
      <c r="BVQ12" s="22"/>
      <c r="BVR12" s="22"/>
      <c r="BVS12" s="22"/>
      <c r="BVT12" s="22"/>
      <c r="BVU12" s="22"/>
      <c r="BVV12" s="22"/>
      <c r="BVW12" s="22"/>
      <c r="BVX12" s="22"/>
      <c r="BVY12" s="22"/>
      <c r="BVZ12" s="22"/>
      <c r="BWA12" s="22"/>
      <c r="BWB12" s="22"/>
      <c r="BWC12" s="22"/>
      <c r="BWD12" s="22"/>
      <c r="BWE12" s="22"/>
      <c r="BWF12" s="22"/>
      <c r="BWG12" s="22"/>
      <c r="BWH12" s="22"/>
      <c r="BWI12" s="22"/>
      <c r="BWJ12" s="22"/>
      <c r="BWK12" s="22"/>
      <c r="BWL12" s="22"/>
      <c r="BWM12" s="22"/>
      <c r="BWN12" s="22"/>
      <c r="BWO12" s="22"/>
      <c r="BWP12" s="22"/>
      <c r="BWQ12" s="22"/>
      <c r="BWR12" s="22"/>
      <c r="BWS12" s="22"/>
      <c r="BWT12" s="22"/>
      <c r="BWU12" s="22"/>
      <c r="BWV12" s="22"/>
      <c r="BWW12" s="22"/>
      <c r="BWX12" s="22"/>
      <c r="BWY12" s="22"/>
      <c r="BWZ12" s="22"/>
      <c r="BXA12" s="22"/>
      <c r="BXB12" s="22"/>
      <c r="BXC12" s="22"/>
      <c r="BXD12" s="22"/>
      <c r="BXE12" s="22"/>
      <c r="BXF12" s="22"/>
      <c r="BXG12" s="22"/>
      <c r="BXH12" s="22"/>
      <c r="BXI12" s="22"/>
      <c r="BXJ12" s="22"/>
      <c r="BXK12" s="22"/>
      <c r="BXL12" s="22"/>
      <c r="BXM12" s="22"/>
      <c r="BXN12" s="22"/>
      <c r="BXO12" s="22"/>
      <c r="BXP12" s="22"/>
      <c r="BXQ12" s="22"/>
      <c r="BXR12" s="22"/>
      <c r="BXS12" s="22"/>
      <c r="BXT12" s="22"/>
      <c r="BXU12" s="22"/>
      <c r="BXV12" s="22"/>
      <c r="BXW12" s="22"/>
      <c r="BXX12" s="22"/>
      <c r="BXY12" s="22"/>
      <c r="BXZ12" s="22"/>
      <c r="BYA12" s="22"/>
      <c r="BYB12" s="22"/>
      <c r="BYC12" s="22"/>
      <c r="BYD12" s="22"/>
      <c r="BYE12" s="22"/>
      <c r="BYF12" s="22"/>
      <c r="BYG12" s="22"/>
      <c r="BYH12" s="22"/>
      <c r="BYI12" s="22"/>
      <c r="BYJ12" s="22"/>
      <c r="BYK12" s="22"/>
      <c r="BYL12" s="22"/>
      <c r="BYM12" s="22"/>
      <c r="BYN12" s="22"/>
      <c r="BYO12" s="22"/>
      <c r="BYP12" s="22"/>
      <c r="BYQ12" s="22"/>
      <c r="BYR12" s="22"/>
      <c r="BYS12" s="22"/>
      <c r="BYT12" s="22"/>
      <c r="BYU12" s="22"/>
      <c r="BYV12" s="22"/>
      <c r="BYW12" s="22"/>
      <c r="BYX12" s="22"/>
      <c r="BYY12" s="22"/>
      <c r="BYZ12" s="22"/>
      <c r="BZA12" s="22"/>
      <c r="BZB12" s="22"/>
      <c r="BZC12" s="22"/>
      <c r="BZD12" s="22"/>
      <c r="BZE12" s="22"/>
      <c r="BZF12" s="22"/>
      <c r="BZG12" s="22"/>
      <c r="BZH12" s="22"/>
      <c r="BZI12" s="22"/>
      <c r="BZJ12" s="22"/>
      <c r="BZK12" s="22"/>
      <c r="BZL12" s="22"/>
      <c r="BZM12" s="22"/>
      <c r="BZN12" s="22"/>
      <c r="BZO12" s="22"/>
      <c r="BZP12" s="22"/>
      <c r="BZQ12" s="22"/>
      <c r="BZR12" s="22"/>
      <c r="BZS12" s="22"/>
      <c r="BZT12" s="22"/>
      <c r="BZU12" s="22"/>
      <c r="BZV12" s="22"/>
      <c r="BZW12" s="22"/>
      <c r="BZX12" s="22"/>
      <c r="BZY12" s="22"/>
      <c r="BZZ12" s="22"/>
      <c r="CAA12" s="22"/>
      <c r="CAB12" s="22"/>
      <c r="CAC12" s="22"/>
      <c r="CAD12" s="22"/>
      <c r="CAE12" s="22"/>
      <c r="CAF12" s="22"/>
      <c r="CAG12" s="22"/>
      <c r="CAH12" s="22"/>
      <c r="CAI12" s="22"/>
      <c r="CAJ12" s="22"/>
      <c r="CAK12" s="22"/>
      <c r="CAL12" s="22"/>
      <c r="CAM12" s="22"/>
      <c r="CAN12" s="22"/>
      <c r="CAO12" s="22"/>
      <c r="CAP12" s="22"/>
      <c r="CAQ12" s="22"/>
      <c r="CAR12" s="22"/>
      <c r="CAS12" s="22"/>
      <c r="CAT12" s="22"/>
      <c r="CAU12" s="22"/>
      <c r="CAV12" s="22"/>
      <c r="CAW12" s="22"/>
      <c r="CAX12" s="22"/>
      <c r="CAY12" s="22"/>
      <c r="CAZ12" s="22"/>
      <c r="CBA12" s="22"/>
      <c r="CBB12" s="22"/>
      <c r="CBC12" s="22"/>
      <c r="CBD12" s="22"/>
      <c r="CBE12" s="22"/>
      <c r="CBF12" s="22"/>
      <c r="CBG12" s="22"/>
      <c r="CBH12" s="22"/>
      <c r="CBI12" s="22"/>
      <c r="CBJ12" s="22"/>
      <c r="CBK12" s="22"/>
      <c r="CBL12" s="22"/>
      <c r="CBM12" s="22"/>
      <c r="CBN12" s="22"/>
      <c r="CBO12" s="22"/>
      <c r="CBP12" s="22"/>
      <c r="CBQ12" s="22"/>
      <c r="CBR12" s="22"/>
      <c r="CBS12" s="22"/>
      <c r="CBT12" s="22"/>
      <c r="CBU12" s="22"/>
      <c r="CBV12" s="22"/>
      <c r="CBW12" s="22"/>
      <c r="CBX12" s="22"/>
      <c r="CBY12" s="22"/>
      <c r="CBZ12" s="22"/>
      <c r="CCA12" s="22"/>
      <c r="CCB12" s="22"/>
      <c r="CCC12" s="22"/>
      <c r="CCD12" s="22"/>
      <c r="CCE12" s="22"/>
      <c r="CCF12" s="22"/>
      <c r="CCG12" s="22"/>
      <c r="CCH12" s="22"/>
      <c r="CCI12" s="22"/>
      <c r="CCJ12" s="22"/>
      <c r="CCK12" s="22"/>
      <c r="CCL12" s="22"/>
      <c r="CCM12" s="22"/>
      <c r="CCN12" s="22"/>
      <c r="CCO12" s="22"/>
      <c r="CCP12" s="22"/>
      <c r="CCQ12" s="22"/>
      <c r="CCR12" s="22"/>
      <c r="CCS12" s="22"/>
      <c r="CCT12" s="22"/>
      <c r="CCU12" s="22"/>
      <c r="CCV12" s="22"/>
      <c r="CCW12" s="22"/>
      <c r="CCX12" s="22"/>
      <c r="CCY12" s="22"/>
      <c r="CCZ12" s="22"/>
      <c r="CDA12" s="22"/>
      <c r="CDB12" s="22"/>
      <c r="CDC12" s="22"/>
      <c r="CDD12" s="22"/>
      <c r="CDE12" s="22"/>
      <c r="CDF12" s="22"/>
      <c r="CDG12" s="22"/>
      <c r="CDH12" s="22"/>
      <c r="CDI12" s="22"/>
      <c r="CDJ12" s="22"/>
      <c r="CDK12" s="22"/>
      <c r="CDL12" s="22"/>
      <c r="CDM12" s="22"/>
      <c r="CDN12" s="22"/>
      <c r="CDO12" s="22"/>
      <c r="CDP12" s="22"/>
      <c r="CDQ12" s="22"/>
      <c r="CDR12" s="22"/>
      <c r="CDS12" s="22"/>
      <c r="CDT12" s="22"/>
      <c r="CDU12" s="22"/>
      <c r="CDV12" s="22"/>
      <c r="CDW12" s="22"/>
      <c r="CDX12" s="22"/>
      <c r="CDY12" s="22"/>
      <c r="CDZ12" s="22"/>
      <c r="CEA12" s="22"/>
      <c r="CEB12" s="22"/>
      <c r="CEC12" s="22"/>
      <c r="CED12" s="22"/>
      <c r="CEE12" s="22"/>
      <c r="CEF12" s="22"/>
      <c r="CEG12" s="22"/>
      <c r="CEH12" s="22"/>
      <c r="CEI12" s="22"/>
      <c r="CEJ12" s="22"/>
      <c r="CEK12" s="22"/>
      <c r="CEL12" s="22"/>
      <c r="CEM12" s="22"/>
      <c r="CEN12" s="22"/>
      <c r="CEO12" s="22"/>
      <c r="CEP12" s="22"/>
      <c r="CEQ12" s="22"/>
      <c r="CER12" s="22"/>
      <c r="CES12" s="22"/>
      <c r="CET12" s="22"/>
      <c r="CEU12" s="22"/>
      <c r="CEV12" s="22"/>
      <c r="CEW12" s="22"/>
      <c r="CEX12" s="22"/>
      <c r="CEY12" s="22"/>
      <c r="CEZ12" s="22"/>
      <c r="CFA12" s="22"/>
      <c r="CFB12" s="22"/>
      <c r="CFC12" s="22"/>
      <c r="CFD12" s="22"/>
      <c r="CFE12" s="22"/>
      <c r="CFF12" s="22"/>
      <c r="CFG12" s="22"/>
      <c r="CFH12" s="22"/>
      <c r="CFI12" s="22"/>
      <c r="CFJ12" s="22"/>
      <c r="CFK12" s="22"/>
      <c r="CFL12" s="22"/>
      <c r="CFM12" s="22"/>
      <c r="CFN12" s="22"/>
      <c r="CFO12" s="22"/>
      <c r="CFP12" s="22"/>
      <c r="CFQ12" s="22"/>
      <c r="CFR12" s="22"/>
      <c r="CFS12" s="22"/>
      <c r="CFT12" s="22"/>
      <c r="CFU12" s="22"/>
      <c r="CFV12" s="22"/>
      <c r="CFW12" s="22"/>
      <c r="CFX12" s="22"/>
      <c r="CFY12" s="22"/>
      <c r="CFZ12" s="22"/>
      <c r="CGA12" s="22"/>
      <c r="CGB12" s="22"/>
      <c r="CGC12" s="22"/>
      <c r="CGD12" s="22"/>
      <c r="CGE12" s="22"/>
      <c r="CGF12" s="22"/>
      <c r="CGG12" s="22"/>
      <c r="CGH12" s="22"/>
      <c r="CGI12" s="22"/>
      <c r="CGJ12" s="22"/>
      <c r="CGK12" s="22"/>
      <c r="CGL12" s="22"/>
      <c r="CGM12" s="22"/>
      <c r="CGN12" s="22"/>
      <c r="CGO12" s="22"/>
      <c r="CGP12" s="22"/>
      <c r="CGQ12" s="22"/>
      <c r="CGR12" s="22"/>
      <c r="CGS12" s="22"/>
      <c r="CGT12" s="22"/>
      <c r="CGU12" s="22"/>
      <c r="CGV12" s="22"/>
      <c r="CGW12" s="22"/>
      <c r="CGX12" s="22"/>
      <c r="CGY12" s="22"/>
      <c r="CGZ12" s="22"/>
      <c r="CHA12" s="22"/>
      <c r="CHB12" s="22"/>
      <c r="CHC12" s="22"/>
      <c r="CHD12" s="22"/>
      <c r="CHE12" s="22"/>
      <c r="CHF12" s="22"/>
      <c r="CHG12" s="22"/>
      <c r="CHH12" s="22"/>
      <c r="CHI12" s="22"/>
      <c r="CHJ12" s="22"/>
      <c r="CHK12" s="22"/>
      <c r="CHL12" s="22"/>
      <c r="CHM12" s="22"/>
      <c r="CHN12" s="22"/>
      <c r="CHO12" s="22"/>
      <c r="CHP12" s="22"/>
      <c r="CHQ12" s="22"/>
      <c r="CHR12" s="22"/>
      <c r="CHS12" s="22"/>
      <c r="CHT12" s="22"/>
      <c r="CHU12" s="22"/>
      <c r="CHV12" s="22"/>
      <c r="CHW12" s="22"/>
      <c r="CHX12" s="22"/>
      <c r="CHY12" s="22"/>
      <c r="CHZ12" s="22"/>
      <c r="CIA12" s="22"/>
      <c r="CIB12" s="22"/>
      <c r="CIC12" s="22"/>
      <c r="CID12" s="22"/>
      <c r="CIE12" s="22"/>
      <c r="CIF12" s="22"/>
      <c r="CIG12" s="22"/>
      <c r="CIH12" s="22"/>
      <c r="CII12" s="22"/>
      <c r="CIJ12" s="22"/>
      <c r="CIK12" s="22"/>
      <c r="CIL12" s="22"/>
      <c r="CIM12" s="22"/>
      <c r="CIN12" s="22"/>
      <c r="CIO12" s="22"/>
      <c r="CIP12" s="22"/>
      <c r="CIQ12" s="22"/>
      <c r="CIR12" s="22"/>
      <c r="CIS12" s="22"/>
      <c r="CIT12" s="22"/>
      <c r="CIU12" s="22"/>
      <c r="CIV12" s="22"/>
      <c r="CIW12" s="22"/>
      <c r="CIX12" s="22"/>
      <c r="CIY12" s="22"/>
      <c r="CIZ12" s="22"/>
      <c r="CJA12" s="22"/>
      <c r="CJB12" s="22"/>
      <c r="CJC12" s="22"/>
      <c r="CJD12" s="22"/>
      <c r="CJE12" s="22"/>
      <c r="CJF12" s="22"/>
      <c r="CJG12" s="22"/>
      <c r="CJH12" s="22"/>
      <c r="CJI12" s="22"/>
      <c r="CJJ12" s="22"/>
      <c r="CJK12" s="22"/>
      <c r="CJL12" s="22"/>
      <c r="CJM12" s="22"/>
      <c r="CJN12" s="22"/>
      <c r="CJO12" s="22"/>
      <c r="CJP12" s="22"/>
      <c r="CJQ12" s="22"/>
      <c r="CJR12" s="22"/>
      <c r="CJS12" s="22"/>
      <c r="CJT12" s="22"/>
      <c r="CJU12" s="22"/>
      <c r="CJV12" s="22"/>
      <c r="CJW12" s="22"/>
      <c r="CJX12" s="22"/>
      <c r="CJY12" s="22"/>
      <c r="CJZ12" s="22"/>
      <c r="CKA12" s="22"/>
      <c r="CKB12" s="22"/>
      <c r="CKC12" s="22"/>
      <c r="CKD12" s="22"/>
      <c r="CKE12" s="22"/>
      <c r="CKF12" s="22"/>
      <c r="CKG12" s="22"/>
      <c r="CKH12" s="22"/>
      <c r="CKI12" s="22"/>
      <c r="CKJ12" s="22"/>
      <c r="CKK12" s="22"/>
      <c r="CKL12" s="22"/>
      <c r="CKM12" s="22"/>
      <c r="CKN12" s="22"/>
      <c r="CKO12" s="22"/>
      <c r="CKP12" s="22"/>
      <c r="CKQ12" s="22"/>
      <c r="CKR12" s="22"/>
      <c r="CKS12" s="22"/>
      <c r="CKT12" s="22"/>
      <c r="CKU12" s="22"/>
      <c r="CKV12" s="22"/>
      <c r="CKW12" s="22"/>
      <c r="CKX12" s="22"/>
      <c r="CKY12" s="22"/>
      <c r="CKZ12" s="22"/>
      <c r="CLA12" s="22"/>
      <c r="CLB12" s="22"/>
      <c r="CLC12" s="22"/>
      <c r="CLD12" s="22"/>
      <c r="CLE12" s="22"/>
      <c r="CLF12" s="22"/>
      <c r="CLG12" s="22"/>
      <c r="CLH12" s="22"/>
      <c r="CLI12" s="22"/>
      <c r="CLJ12" s="22"/>
      <c r="CLK12" s="22"/>
      <c r="CLL12" s="22"/>
      <c r="CLM12" s="22"/>
      <c r="CLN12" s="22"/>
      <c r="CLO12" s="22"/>
      <c r="CLP12" s="22"/>
      <c r="CLQ12" s="22"/>
      <c r="CLR12" s="22"/>
      <c r="CLS12" s="22"/>
      <c r="CLT12" s="22"/>
      <c r="CLU12" s="22"/>
      <c r="CLV12" s="22"/>
      <c r="CLW12" s="22"/>
      <c r="CLX12" s="22"/>
      <c r="CLY12" s="22"/>
      <c r="CLZ12" s="22"/>
      <c r="CMA12" s="22"/>
      <c r="CMB12" s="22"/>
      <c r="CMC12" s="22"/>
      <c r="CMD12" s="22"/>
      <c r="CME12" s="22"/>
      <c r="CMF12" s="22"/>
      <c r="CMG12" s="22"/>
      <c r="CMH12" s="22"/>
      <c r="CMI12" s="22"/>
      <c r="CMJ12" s="22"/>
      <c r="CMK12" s="22"/>
      <c r="CML12" s="22"/>
      <c r="CMM12" s="22"/>
      <c r="CMN12" s="22"/>
      <c r="CMO12" s="22"/>
      <c r="CMP12" s="22"/>
      <c r="CMQ12" s="22"/>
      <c r="CMR12" s="22"/>
      <c r="CMS12" s="22"/>
      <c r="CMT12" s="22"/>
      <c r="CMU12" s="22"/>
      <c r="CMV12" s="22"/>
      <c r="CMW12" s="22"/>
      <c r="CMX12" s="22"/>
      <c r="CMY12" s="22"/>
      <c r="CMZ12" s="22"/>
      <c r="CNA12" s="22"/>
      <c r="CNB12" s="22"/>
      <c r="CNC12" s="22"/>
      <c r="CND12" s="22"/>
      <c r="CNE12" s="22"/>
      <c r="CNF12" s="22"/>
      <c r="CNG12" s="22"/>
      <c r="CNH12" s="22"/>
      <c r="CNI12" s="22"/>
      <c r="CNJ12" s="22"/>
      <c r="CNK12" s="22"/>
      <c r="CNL12" s="22"/>
      <c r="CNM12" s="22"/>
      <c r="CNN12" s="22"/>
      <c r="CNO12" s="22"/>
      <c r="CNP12" s="22"/>
      <c r="CNQ12" s="22"/>
      <c r="CNR12" s="22"/>
      <c r="CNS12" s="22"/>
      <c r="CNT12" s="22"/>
      <c r="CNU12" s="22"/>
      <c r="CNV12" s="22"/>
      <c r="CNW12" s="22"/>
      <c r="CNX12" s="22"/>
      <c r="CNY12" s="22"/>
      <c r="CNZ12" s="22"/>
      <c r="COA12" s="22"/>
      <c r="COB12" s="22"/>
      <c r="COC12" s="22"/>
      <c r="COD12" s="22"/>
      <c r="COE12" s="22"/>
      <c r="COF12" s="22"/>
      <c r="COG12" s="22"/>
      <c r="COH12" s="22"/>
      <c r="COI12" s="22"/>
      <c r="COJ12" s="22"/>
      <c r="COK12" s="22"/>
      <c r="COL12" s="22"/>
      <c r="COM12" s="22"/>
      <c r="CON12" s="22"/>
      <c r="COO12" s="22"/>
      <c r="COP12" s="22"/>
      <c r="COQ12" s="22"/>
      <c r="COR12" s="22"/>
      <c r="COS12" s="22"/>
      <c r="COT12" s="22"/>
      <c r="COU12" s="22"/>
      <c r="COV12" s="22"/>
      <c r="COW12" s="22"/>
      <c r="COX12" s="22"/>
      <c r="COY12" s="22"/>
      <c r="COZ12" s="22"/>
      <c r="CPA12" s="22"/>
      <c r="CPB12" s="22"/>
      <c r="CPC12" s="22"/>
      <c r="CPD12" s="22"/>
      <c r="CPE12" s="22"/>
      <c r="CPF12" s="22"/>
      <c r="CPG12" s="22"/>
      <c r="CPH12" s="22"/>
      <c r="CPI12" s="22"/>
      <c r="CPJ12" s="22"/>
      <c r="CPK12" s="22"/>
      <c r="CPL12" s="22"/>
      <c r="CPM12" s="22"/>
      <c r="CPN12" s="22"/>
      <c r="CPO12" s="22"/>
      <c r="CPP12" s="22"/>
      <c r="CPQ12" s="22"/>
      <c r="CPR12" s="22"/>
      <c r="CPS12" s="22"/>
      <c r="CPT12" s="22"/>
      <c r="CPU12" s="22"/>
      <c r="CPV12" s="22"/>
      <c r="CPW12" s="22"/>
      <c r="CPX12" s="22"/>
      <c r="CPY12" s="22"/>
      <c r="CPZ12" s="22"/>
      <c r="CQA12" s="22"/>
      <c r="CQB12" s="22"/>
      <c r="CQC12" s="22"/>
      <c r="CQD12" s="22"/>
      <c r="CQE12" s="22"/>
      <c r="CQF12" s="22"/>
      <c r="CQG12" s="22"/>
      <c r="CQH12" s="22"/>
      <c r="CQI12" s="22"/>
      <c r="CQJ12" s="22"/>
      <c r="CQK12" s="22"/>
      <c r="CQL12" s="22"/>
      <c r="CQM12" s="22"/>
      <c r="CQN12" s="22"/>
      <c r="CQO12" s="22"/>
      <c r="CQP12" s="22"/>
      <c r="CQQ12" s="22"/>
      <c r="CQR12" s="22"/>
      <c r="CQS12" s="22"/>
      <c r="CQT12" s="22"/>
      <c r="CQU12" s="22"/>
      <c r="CQV12" s="22"/>
      <c r="CQW12" s="22"/>
      <c r="CQX12" s="22"/>
      <c r="CQY12" s="22"/>
      <c r="CQZ12" s="22"/>
      <c r="CRA12" s="22"/>
      <c r="CRB12" s="22"/>
      <c r="CRC12" s="22"/>
      <c r="CRD12" s="22"/>
      <c r="CRE12" s="22"/>
      <c r="CRF12" s="22"/>
      <c r="CRG12" s="22"/>
      <c r="CRH12" s="22"/>
      <c r="CRI12" s="22"/>
      <c r="CRJ12" s="22"/>
      <c r="CRK12" s="22"/>
      <c r="CRL12" s="22"/>
      <c r="CRM12" s="22"/>
      <c r="CRN12" s="22"/>
      <c r="CRO12" s="22"/>
      <c r="CRP12" s="22"/>
      <c r="CRQ12" s="22"/>
      <c r="CRR12" s="22"/>
      <c r="CRS12" s="22"/>
      <c r="CRT12" s="22"/>
      <c r="CRU12" s="22"/>
      <c r="CRV12" s="22"/>
      <c r="CRW12" s="22"/>
      <c r="CRX12" s="22"/>
      <c r="CRY12" s="22"/>
      <c r="CRZ12" s="22"/>
      <c r="CSA12" s="22"/>
      <c r="CSB12" s="22"/>
      <c r="CSC12" s="22"/>
      <c r="CSD12" s="22"/>
      <c r="CSE12" s="22"/>
      <c r="CSF12" s="22"/>
      <c r="CSG12" s="22"/>
      <c r="CSH12" s="22"/>
      <c r="CSI12" s="22"/>
      <c r="CSJ12" s="22"/>
      <c r="CSK12" s="22"/>
      <c r="CSL12" s="22"/>
      <c r="CSM12" s="22"/>
      <c r="CSN12" s="22"/>
      <c r="CSO12" s="22"/>
      <c r="CSP12" s="22"/>
      <c r="CSQ12" s="22"/>
      <c r="CSR12" s="22"/>
      <c r="CSS12" s="22"/>
      <c r="CST12" s="22"/>
      <c r="CSU12" s="22"/>
      <c r="CSV12" s="22"/>
      <c r="CSW12" s="22"/>
      <c r="CSX12" s="22"/>
      <c r="CSY12" s="22"/>
      <c r="CSZ12" s="22"/>
      <c r="CTA12" s="22"/>
      <c r="CTB12" s="22"/>
      <c r="CTC12" s="22"/>
      <c r="CTD12" s="22"/>
      <c r="CTE12" s="22"/>
      <c r="CTF12" s="22"/>
      <c r="CTG12" s="22"/>
      <c r="CTH12" s="22"/>
      <c r="CTI12" s="22"/>
      <c r="CTJ12" s="22"/>
      <c r="CTK12" s="22"/>
      <c r="CTL12" s="22"/>
      <c r="CTM12" s="22"/>
      <c r="CTN12" s="22"/>
      <c r="CTO12" s="22"/>
      <c r="CTP12" s="22"/>
      <c r="CTQ12" s="22"/>
      <c r="CTR12" s="22"/>
      <c r="CTS12" s="22"/>
      <c r="CTT12" s="22"/>
      <c r="CTU12" s="22"/>
      <c r="CTV12" s="22"/>
      <c r="CTW12" s="22"/>
      <c r="CTX12" s="22"/>
      <c r="CTY12" s="22"/>
      <c r="CTZ12" s="22"/>
      <c r="CUA12" s="22"/>
      <c r="CUB12" s="22"/>
      <c r="CUC12" s="22"/>
      <c r="CUD12" s="22"/>
      <c r="CUE12" s="22"/>
      <c r="CUF12" s="22"/>
      <c r="CUG12" s="22"/>
      <c r="CUH12" s="22"/>
      <c r="CUI12" s="22"/>
      <c r="CUJ12" s="22"/>
      <c r="CUK12" s="22"/>
      <c r="CUL12" s="22"/>
      <c r="CUM12" s="22"/>
      <c r="CUN12" s="22"/>
      <c r="CUO12" s="22"/>
      <c r="CUP12" s="22"/>
      <c r="CUQ12" s="22"/>
      <c r="CUR12" s="22"/>
      <c r="CUS12" s="22"/>
      <c r="CUT12" s="22"/>
      <c r="CUU12" s="22"/>
      <c r="CUV12" s="22"/>
      <c r="CUW12" s="22"/>
      <c r="CUX12" s="22"/>
      <c r="CUY12" s="22"/>
      <c r="CUZ12" s="22"/>
      <c r="CVA12" s="22"/>
      <c r="CVB12" s="22"/>
      <c r="CVC12" s="22"/>
      <c r="CVD12" s="22"/>
      <c r="CVE12" s="22"/>
      <c r="CVF12" s="22"/>
      <c r="CVG12" s="22"/>
      <c r="CVH12" s="22"/>
      <c r="CVI12" s="22"/>
      <c r="CVJ12" s="22"/>
      <c r="CVK12" s="22"/>
      <c r="CVL12" s="22"/>
      <c r="CVM12" s="22"/>
      <c r="CVN12" s="22"/>
      <c r="CVO12" s="22"/>
      <c r="CVP12" s="22"/>
      <c r="CVQ12" s="22"/>
      <c r="CVR12" s="22"/>
      <c r="CVS12" s="22"/>
      <c r="CVT12" s="22"/>
      <c r="CVU12" s="22"/>
      <c r="CVV12" s="22"/>
      <c r="CVW12" s="22"/>
      <c r="CVX12" s="22"/>
      <c r="CVY12" s="22"/>
      <c r="CVZ12" s="22"/>
      <c r="CWA12" s="22"/>
      <c r="CWB12" s="22"/>
      <c r="CWC12" s="22"/>
      <c r="CWD12" s="22"/>
      <c r="CWE12" s="22"/>
      <c r="CWF12" s="22"/>
      <c r="CWG12" s="22"/>
      <c r="CWH12" s="22"/>
      <c r="CWI12" s="22"/>
      <c r="CWJ12" s="22"/>
      <c r="CWK12" s="22"/>
      <c r="CWL12" s="22"/>
      <c r="CWM12" s="22"/>
      <c r="CWN12" s="22"/>
      <c r="CWO12" s="22"/>
      <c r="CWP12" s="22"/>
      <c r="CWQ12" s="22"/>
      <c r="CWR12" s="22"/>
      <c r="CWS12" s="22"/>
      <c r="CWT12" s="22"/>
      <c r="CWU12" s="22"/>
      <c r="CWV12" s="22"/>
      <c r="CWW12" s="22"/>
      <c r="CWX12" s="22"/>
      <c r="CWY12" s="22"/>
      <c r="CWZ12" s="22"/>
      <c r="CXA12" s="22"/>
      <c r="CXB12" s="22"/>
      <c r="CXC12" s="22"/>
      <c r="CXD12" s="22"/>
      <c r="CXE12" s="22"/>
      <c r="CXF12" s="22"/>
      <c r="CXG12" s="22"/>
      <c r="CXH12" s="22"/>
      <c r="CXI12" s="22"/>
      <c r="CXJ12" s="22"/>
      <c r="CXK12" s="22"/>
      <c r="CXL12" s="22"/>
      <c r="CXM12" s="22"/>
      <c r="CXN12" s="22"/>
      <c r="CXO12" s="22"/>
      <c r="CXP12" s="22"/>
      <c r="CXQ12" s="22"/>
      <c r="CXR12" s="22"/>
      <c r="CXS12" s="22"/>
      <c r="CXT12" s="22"/>
      <c r="CXU12" s="22"/>
      <c r="CXV12" s="22"/>
      <c r="CXW12" s="22"/>
      <c r="CXX12" s="22"/>
      <c r="CXY12" s="22"/>
      <c r="CXZ12" s="22"/>
      <c r="CYA12" s="22"/>
      <c r="CYB12" s="22"/>
      <c r="CYC12" s="22"/>
      <c r="CYD12" s="22"/>
      <c r="CYE12" s="22"/>
      <c r="CYF12" s="22"/>
      <c r="CYG12" s="22"/>
      <c r="CYH12" s="22"/>
      <c r="CYI12" s="22"/>
      <c r="CYJ12" s="22"/>
      <c r="CYK12" s="22"/>
      <c r="CYL12" s="22"/>
      <c r="CYM12" s="22"/>
      <c r="CYN12" s="22"/>
      <c r="CYO12" s="22"/>
      <c r="CYP12" s="22"/>
      <c r="CYQ12" s="22"/>
      <c r="CYR12" s="22"/>
      <c r="CYS12" s="22"/>
      <c r="CYT12" s="22"/>
      <c r="CYU12" s="22"/>
      <c r="CYV12" s="22"/>
      <c r="CYW12" s="22"/>
      <c r="CYX12" s="22"/>
      <c r="CYY12" s="22"/>
      <c r="CYZ12" s="22"/>
      <c r="CZA12" s="22"/>
      <c r="CZB12" s="22"/>
      <c r="CZC12" s="22"/>
      <c r="CZD12" s="22"/>
      <c r="CZE12" s="22"/>
      <c r="CZF12" s="22"/>
      <c r="CZG12" s="22"/>
      <c r="CZH12" s="22"/>
      <c r="CZI12" s="22"/>
      <c r="CZJ12" s="22"/>
      <c r="CZK12" s="22"/>
      <c r="CZL12" s="22"/>
      <c r="CZM12" s="22"/>
      <c r="CZN12" s="22"/>
      <c r="CZO12" s="22"/>
      <c r="CZP12" s="22"/>
      <c r="CZQ12" s="22"/>
      <c r="CZR12" s="22"/>
      <c r="CZS12" s="22"/>
      <c r="CZT12" s="22"/>
      <c r="CZU12" s="22"/>
      <c r="CZV12" s="22"/>
      <c r="CZW12" s="22"/>
      <c r="CZX12" s="22"/>
      <c r="CZY12" s="22"/>
      <c r="CZZ12" s="22"/>
      <c r="DAA12" s="22"/>
      <c r="DAB12" s="22"/>
      <c r="DAC12" s="22"/>
      <c r="DAD12" s="22"/>
      <c r="DAE12" s="22"/>
      <c r="DAF12" s="22"/>
      <c r="DAG12" s="22"/>
      <c r="DAH12" s="22"/>
      <c r="DAI12" s="22"/>
      <c r="DAJ12" s="22"/>
      <c r="DAK12" s="22"/>
      <c r="DAL12" s="22"/>
      <c r="DAM12" s="22"/>
      <c r="DAN12" s="22"/>
      <c r="DAO12" s="22"/>
      <c r="DAP12" s="22"/>
      <c r="DAQ12" s="22"/>
      <c r="DAR12" s="22"/>
      <c r="DAS12" s="22"/>
      <c r="DAT12" s="22"/>
      <c r="DAU12" s="22"/>
      <c r="DAV12" s="22"/>
      <c r="DAW12" s="22"/>
      <c r="DAX12" s="22"/>
      <c r="DAY12" s="22"/>
      <c r="DAZ12" s="22"/>
      <c r="DBA12" s="22"/>
      <c r="DBB12" s="22"/>
      <c r="DBC12" s="22"/>
      <c r="DBD12" s="22"/>
      <c r="DBE12" s="22"/>
      <c r="DBF12" s="22"/>
      <c r="DBG12" s="22"/>
      <c r="DBH12" s="22"/>
      <c r="DBI12" s="22"/>
      <c r="DBJ12" s="22"/>
      <c r="DBK12" s="22"/>
      <c r="DBL12" s="22"/>
      <c r="DBM12" s="22"/>
      <c r="DBN12" s="22"/>
      <c r="DBO12" s="22"/>
      <c r="DBP12" s="22"/>
      <c r="DBQ12" s="22"/>
      <c r="DBR12" s="22"/>
      <c r="DBS12" s="22"/>
      <c r="DBT12" s="22"/>
      <c r="DBU12" s="22"/>
      <c r="DBV12" s="22"/>
      <c r="DBW12" s="22"/>
      <c r="DBX12" s="22"/>
      <c r="DBY12" s="22"/>
      <c r="DBZ12" s="22"/>
      <c r="DCA12" s="22"/>
      <c r="DCB12" s="22"/>
      <c r="DCC12" s="22"/>
      <c r="DCD12" s="22"/>
      <c r="DCE12" s="22"/>
      <c r="DCF12" s="22"/>
      <c r="DCG12" s="22"/>
      <c r="DCH12" s="22"/>
      <c r="DCI12" s="22"/>
      <c r="DCJ12" s="22"/>
      <c r="DCK12" s="22"/>
      <c r="DCL12" s="22"/>
      <c r="DCM12" s="22"/>
      <c r="DCN12" s="22"/>
      <c r="DCO12" s="22"/>
      <c r="DCP12" s="22"/>
      <c r="DCQ12" s="22"/>
      <c r="DCR12" s="22"/>
      <c r="DCS12" s="22"/>
      <c r="DCT12" s="22"/>
      <c r="DCU12" s="22"/>
      <c r="DCV12" s="22"/>
      <c r="DCW12" s="22"/>
      <c r="DCX12" s="22"/>
      <c r="DCY12" s="22"/>
      <c r="DCZ12" s="22"/>
      <c r="DDA12" s="22"/>
      <c r="DDB12" s="22"/>
      <c r="DDC12" s="22"/>
      <c r="DDD12" s="22"/>
      <c r="DDE12" s="22"/>
      <c r="DDF12" s="22"/>
      <c r="DDG12" s="22"/>
      <c r="DDH12" s="22"/>
      <c r="DDI12" s="22"/>
      <c r="DDJ12" s="22"/>
      <c r="DDK12" s="22"/>
      <c r="DDL12" s="22"/>
      <c r="DDM12" s="22"/>
      <c r="DDN12" s="22"/>
      <c r="DDO12" s="22"/>
      <c r="DDP12" s="22"/>
      <c r="DDQ12" s="22"/>
      <c r="DDR12" s="22"/>
      <c r="DDS12" s="22"/>
      <c r="DDT12" s="22"/>
      <c r="DDU12" s="22"/>
      <c r="DDV12" s="22"/>
      <c r="DDW12" s="22"/>
      <c r="DDX12" s="22"/>
      <c r="DDY12" s="22"/>
      <c r="DDZ12" s="22"/>
      <c r="DEA12" s="22"/>
      <c r="DEB12" s="22"/>
      <c r="DEC12" s="22"/>
      <c r="DED12" s="22"/>
      <c r="DEE12" s="22"/>
      <c r="DEF12" s="22"/>
      <c r="DEG12" s="22"/>
      <c r="DEH12" s="22"/>
      <c r="DEI12" s="22"/>
      <c r="DEJ12" s="22"/>
      <c r="DEK12" s="22"/>
      <c r="DEL12" s="22"/>
      <c r="DEM12" s="22"/>
      <c r="DEN12" s="22"/>
      <c r="DEO12" s="22"/>
      <c r="DEP12" s="22"/>
      <c r="DEQ12" s="22"/>
      <c r="DER12" s="22"/>
      <c r="DES12" s="22"/>
      <c r="DET12" s="22"/>
      <c r="DEU12" s="22"/>
      <c r="DEV12" s="22"/>
      <c r="DEW12" s="22"/>
      <c r="DEX12" s="22"/>
      <c r="DEY12" s="22"/>
      <c r="DEZ12" s="22"/>
      <c r="DFA12" s="22"/>
      <c r="DFB12" s="22"/>
      <c r="DFC12" s="22"/>
      <c r="DFD12" s="22"/>
      <c r="DFE12" s="22"/>
      <c r="DFF12" s="22"/>
      <c r="DFG12" s="22"/>
      <c r="DFH12" s="22"/>
      <c r="DFI12" s="22"/>
      <c r="DFJ12" s="22"/>
      <c r="DFK12" s="22"/>
      <c r="DFL12" s="22"/>
      <c r="DFM12" s="22"/>
      <c r="DFN12" s="22"/>
      <c r="DFO12" s="22"/>
      <c r="DFP12" s="22"/>
      <c r="DFQ12" s="22"/>
      <c r="DFR12" s="22"/>
      <c r="DFS12" s="22"/>
      <c r="DFT12" s="22"/>
      <c r="DFU12" s="22"/>
      <c r="DFV12" s="22"/>
      <c r="DFW12" s="22"/>
      <c r="DFX12" s="22"/>
      <c r="DFY12" s="22"/>
      <c r="DFZ12" s="22"/>
      <c r="DGA12" s="22"/>
      <c r="DGB12" s="22"/>
      <c r="DGC12" s="22"/>
      <c r="DGD12" s="22"/>
      <c r="DGE12" s="22"/>
      <c r="DGF12" s="22"/>
      <c r="DGG12" s="22"/>
      <c r="DGH12" s="22"/>
      <c r="DGI12" s="22"/>
      <c r="DGJ12" s="22"/>
      <c r="DGK12" s="22"/>
      <c r="DGL12" s="22"/>
      <c r="DGM12" s="22"/>
      <c r="DGN12" s="22"/>
      <c r="DGO12" s="22"/>
      <c r="DGP12" s="22"/>
      <c r="DGQ12" s="22"/>
      <c r="DGR12" s="22"/>
      <c r="DGS12" s="22"/>
      <c r="DGT12" s="22"/>
      <c r="DGU12" s="22"/>
      <c r="DGV12" s="22"/>
      <c r="DGW12" s="22"/>
      <c r="DGX12" s="22"/>
      <c r="DGY12" s="22"/>
      <c r="DGZ12" s="22"/>
      <c r="DHA12" s="22"/>
      <c r="DHB12" s="22"/>
      <c r="DHC12" s="22"/>
      <c r="DHD12" s="22"/>
      <c r="DHE12" s="22"/>
      <c r="DHF12" s="22"/>
      <c r="DHG12" s="22"/>
      <c r="DHH12" s="22"/>
      <c r="DHI12" s="22"/>
      <c r="DHJ12" s="22"/>
      <c r="DHK12" s="22"/>
      <c r="DHL12" s="22"/>
      <c r="DHM12" s="22"/>
      <c r="DHN12" s="22"/>
      <c r="DHO12" s="22"/>
      <c r="DHP12" s="22"/>
      <c r="DHQ12" s="22"/>
      <c r="DHR12" s="22"/>
      <c r="DHS12" s="22"/>
      <c r="DHT12" s="22"/>
      <c r="DHU12" s="22"/>
      <c r="DHV12" s="22"/>
      <c r="DHW12" s="22"/>
      <c r="DHX12" s="22"/>
      <c r="DHY12" s="22"/>
      <c r="DHZ12" s="22"/>
      <c r="DIA12" s="22"/>
      <c r="DIB12" s="22"/>
      <c r="DIC12" s="22"/>
      <c r="DID12" s="22"/>
      <c r="DIE12" s="22"/>
      <c r="DIF12" s="22"/>
      <c r="DIG12" s="22"/>
      <c r="DIH12" s="22"/>
      <c r="DII12" s="22"/>
      <c r="DIJ12" s="22"/>
      <c r="DIK12" s="22"/>
      <c r="DIL12" s="22"/>
      <c r="DIM12" s="22"/>
      <c r="DIN12" s="22"/>
      <c r="DIO12" s="22"/>
      <c r="DIP12" s="22"/>
      <c r="DIQ12" s="22"/>
      <c r="DIR12" s="22"/>
      <c r="DIS12" s="22"/>
      <c r="DIT12" s="22"/>
      <c r="DIU12" s="22"/>
      <c r="DIV12" s="22"/>
      <c r="DIW12" s="22"/>
      <c r="DIX12" s="22"/>
      <c r="DIY12" s="22"/>
      <c r="DIZ12" s="22"/>
      <c r="DJA12" s="22"/>
      <c r="DJB12" s="22"/>
      <c r="DJC12" s="22"/>
      <c r="DJD12" s="22"/>
      <c r="DJE12" s="22"/>
      <c r="DJF12" s="22"/>
      <c r="DJG12" s="22"/>
      <c r="DJH12" s="22"/>
      <c r="DJI12" s="22"/>
      <c r="DJJ12" s="22"/>
      <c r="DJK12" s="22"/>
      <c r="DJL12" s="22"/>
      <c r="DJM12" s="22"/>
      <c r="DJN12" s="22"/>
      <c r="DJO12" s="22"/>
      <c r="DJP12" s="22"/>
      <c r="DJQ12" s="22"/>
      <c r="DJR12" s="22"/>
      <c r="DJS12" s="22"/>
      <c r="DJT12" s="22"/>
      <c r="DJU12" s="22"/>
      <c r="DJV12" s="22"/>
      <c r="DJW12" s="22"/>
      <c r="DJX12" s="22"/>
      <c r="DJY12" s="22"/>
      <c r="DJZ12" s="22"/>
      <c r="DKA12" s="22"/>
      <c r="DKB12" s="22"/>
      <c r="DKC12" s="22"/>
      <c r="DKD12" s="22"/>
      <c r="DKE12" s="22"/>
      <c r="DKF12" s="22"/>
      <c r="DKG12" s="22"/>
      <c r="DKH12" s="22"/>
      <c r="DKI12" s="22"/>
      <c r="DKJ12" s="22"/>
      <c r="DKK12" s="22"/>
      <c r="DKL12" s="22"/>
      <c r="DKM12" s="22"/>
      <c r="DKN12" s="22"/>
      <c r="DKO12" s="22"/>
      <c r="DKP12" s="22"/>
      <c r="DKQ12" s="22"/>
      <c r="DKR12" s="22"/>
      <c r="DKS12" s="22"/>
      <c r="DKT12" s="22"/>
      <c r="DKU12" s="22"/>
      <c r="DKV12" s="22"/>
      <c r="DKW12" s="22"/>
      <c r="DKX12" s="22"/>
      <c r="DKY12" s="22"/>
      <c r="DKZ12" s="22"/>
      <c r="DLA12" s="22"/>
      <c r="DLB12" s="22"/>
      <c r="DLC12" s="22"/>
      <c r="DLD12" s="22"/>
      <c r="DLE12" s="22"/>
      <c r="DLF12" s="22"/>
      <c r="DLG12" s="22"/>
      <c r="DLH12" s="22"/>
      <c r="DLI12" s="22"/>
      <c r="DLJ12" s="22"/>
      <c r="DLK12" s="22"/>
      <c r="DLL12" s="22"/>
      <c r="DLM12" s="22"/>
      <c r="DLN12" s="22"/>
      <c r="DLO12" s="22"/>
      <c r="DLP12" s="22"/>
      <c r="DLQ12" s="22"/>
      <c r="DLR12" s="22"/>
      <c r="DLS12" s="22"/>
      <c r="DLT12" s="22"/>
      <c r="DLU12" s="22"/>
      <c r="DLV12" s="22"/>
      <c r="DLW12" s="22"/>
      <c r="DLX12" s="22"/>
      <c r="DLY12" s="22"/>
      <c r="DLZ12" s="22"/>
      <c r="DMA12" s="22"/>
      <c r="DMB12" s="22"/>
      <c r="DMC12" s="22"/>
      <c r="DMD12" s="22"/>
      <c r="DME12" s="22"/>
      <c r="DMF12" s="22"/>
      <c r="DMG12" s="22"/>
      <c r="DMH12" s="22"/>
      <c r="DMI12" s="22"/>
      <c r="DMJ12" s="22"/>
      <c r="DMK12" s="22"/>
      <c r="DML12" s="22"/>
      <c r="DMM12" s="22"/>
      <c r="DMN12" s="22"/>
      <c r="DMO12" s="22"/>
      <c r="DMP12" s="22"/>
      <c r="DMQ12" s="22"/>
      <c r="DMR12" s="22"/>
      <c r="DMS12" s="22"/>
      <c r="DMT12" s="22"/>
      <c r="DMU12" s="22"/>
      <c r="DMV12" s="22"/>
      <c r="DMW12" s="22"/>
      <c r="DMX12" s="22"/>
      <c r="DMY12" s="22"/>
      <c r="DMZ12" s="22"/>
      <c r="DNA12" s="22"/>
      <c r="DNB12" s="22"/>
      <c r="DNC12" s="22"/>
      <c r="DND12" s="22"/>
      <c r="DNE12" s="22"/>
      <c r="DNF12" s="22"/>
      <c r="DNG12" s="22"/>
      <c r="DNH12" s="22"/>
      <c r="DNI12" s="22"/>
      <c r="DNJ12" s="22"/>
      <c r="DNK12" s="22"/>
      <c r="DNL12" s="22"/>
      <c r="DNM12" s="22"/>
      <c r="DNN12" s="22"/>
      <c r="DNO12" s="22"/>
      <c r="DNP12" s="22"/>
      <c r="DNQ12" s="22"/>
      <c r="DNR12" s="22"/>
      <c r="DNS12" s="22"/>
      <c r="DNT12" s="22"/>
      <c r="DNU12" s="22"/>
      <c r="DNV12" s="22"/>
      <c r="DNW12" s="22"/>
      <c r="DNX12" s="22"/>
      <c r="DNY12" s="22"/>
      <c r="DNZ12" s="22"/>
      <c r="DOA12" s="22"/>
      <c r="DOB12" s="22"/>
      <c r="DOC12" s="22"/>
      <c r="DOD12" s="22"/>
      <c r="DOE12" s="22"/>
      <c r="DOF12" s="22"/>
      <c r="DOG12" s="22"/>
      <c r="DOH12" s="22"/>
      <c r="DOI12" s="22"/>
      <c r="DOJ12" s="22"/>
      <c r="DOK12" s="22"/>
      <c r="DOL12" s="22"/>
      <c r="DOM12" s="22"/>
      <c r="DON12" s="22"/>
      <c r="DOO12" s="22"/>
      <c r="DOP12" s="22"/>
      <c r="DOQ12" s="22"/>
      <c r="DOR12" s="22"/>
      <c r="DOS12" s="22"/>
      <c r="DOT12" s="22"/>
      <c r="DOU12" s="22"/>
      <c r="DOV12" s="22"/>
      <c r="DOW12" s="22"/>
      <c r="DOX12" s="22"/>
      <c r="DOY12" s="22"/>
      <c r="DOZ12" s="22"/>
      <c r="DPA12" s="22"/>
      <c r="DPB12" s="22"/>
      <c r="DPC12" s="22"/>
      <c r="DPD12" s="22"/>
      <c r="DPE12" s="22"/>
      <c r="DPF12" s="22"/>
      <c r="DPG12" s="22"/>
      <c r="DPH12" s="22"/>
      <c r="DPI12" s="22"/>
      <c r="DPJ12" s="22"/>
      <c r="DPK12" s="22"/>
      <c r="DPL12" s="22"/>
      <c r="DPM12" s="22"/>
      <c r="DPN12" s="22"/>
      <c r="DPO12" s="22"/>
      <c r="DPP12" s="22"/>
      <c r="DPQ12" s="22"/>
      <c r="DPR12" s="22"/>
      <c r="DPS12" s="22"/>
      <c r="DPT12" s="22"/>
      <c r="DPU12" s="22"/>
      <c r="DPV12" s="22"/>
      <c r="DPW12" s="22"/>
      <c r="DPX12" s="22"/>
      <c r="DPY12" s="22"/>
      <c r="DPZ12" s="22"/>
      <c r="DQA12" s="22"/>
      <c r="DQB12" s="22"/>
      <c r="DQC12" s="22"/>
      <c r="DQD12" s="22"/>
      <c r="DQE12" s="22"/>
      <c r="DQF12" s="22"/>
      <c r="DQG12" s="22"/>
      <c r="DQH12" s="22"/>
      <c r="DQI12" s="22"/>
      <c r="DQJ12" s="22"/>
      <c r="DQK12" s="22"/>
      <c r="DQL12" s="22"/>
      <c r="DQM12" s="22"/>
      <c r="DQN12" s="22"/>
      <c r="DQO12" s="22"/>
      <c r="DQP12" s="22"/>
      <c r="DQQ12" s="22"/>
      <c r="DQR12" s="22"/>
      <c r="DQS12" s="22"/>
      <c r="DQT12" s="22"/>
      <c r="DQU12" s="22"/>
      <c r="DQV12" s="22"/>
      <c r="DQW12" s="22"/>
      <c r="DQX12" s="22"/>
      <c r="DQY12" s="22"/>
      <c r="DQZ12" s="22"/>
      <c r="DRA12" s="22"/>
      <c r="DRB12" s="22"/>
      <c r="DRC12" s="22"/>
      <c r="DRD12" s="22"/>
      <c r="DRE12" s="22"/>
      <c r="DRF12" s="22"/>
      <c r="DRG12" s="22"/>
      <c r="DRH12" s="22"/>
      <c r="DRI12" s="22"/>
      <c r="DRJ12" s="22"/>
      <c r="DRK12" s="22"/>
      <c r="DRL12" s="22"/>
      <c r="DRM12" s="22"/>
      <c r="DRN12" s="22"/>
      <c r="DRO12" s="22"/>
      <c r="DRP12" s="22"/>
      <c r="DRQ12" s="22"/>
      <c r="DRR12" s="22"/>
      <c r="DRS12" s="22"/>
      <c r="DRT12" s="22"/>
      <c r="DRU12" s="22"/>
      <c r="DRV12" s="22"/>
      <c r="DRW12" s="22"/>
      <c r="DRX12" s="22"/>
      <c r="DRY12" s="22"/>
      <c r="DRZ12" s="22"/>
      <c r="DSA12" s="22"/>
      <c r="DSB12" s="22"/>
      <c r="DSC12" s="22"/>
      <c r="DSD12" s="22"/>
      <c r="DSE12" s="22"/>
      <c r="DSF12" s="22"/>
      <c r="DSG12" s="22"/>
      <c r="DSH12" s="22"/>
      <c r="DSI12" s="22"/>
      <c r="DSJ12" s="22"/>
      <c r="DSK12" s="22"/>
      <c r="DSL12" s="22"/>
      <c r="DSM12" s="22"/>
      <c r="DSN12" s="22"/>
      <c r="DSO12" s="22"/>
      <c r="DSP12" s="22"/>
      <c r="DSQ12" s="22"/>
      <c r="DSR12" s="22"/>
      <c r="DSS12" s="22"/>
      <c r="DST12" s="22"/>
      <c r="DSU12" s="22"/>
      <c r="DSV12" s="22"/>
      <c r="DSW12" s="22"/>
      <c r="DSX12" s="22"/>
      <c r="DSY12" s="22"/>
      <c r="DSZ12" s="22"/>
      <c r="DTA12" s="22"/>
      <c r="DTB12" s="22"/>
      <c r="DTC12" s="22"/>
      <c r="DTD12" s="22"/>
      <c r="DTE12" s="22"/>
      <c r="DTF12" s="22"/>
      <c r="DTG12" s="22"/>
      <c r="DTH12" s="22"/>
      <c r="DTI12" s="22"/>
      <c r="DTJ12" s="22"/>
      <c r="DTK12" s="22"/>
      <c r="DTL12" s="22"/>
      <c r="DTM12" s="22"/>
      <c r="DTN12" s="22"/>
      <c r="DTO12" s="22"/>
      <c r="DTP12" s="22"/>
      <c r="DTQ12" s="22"/>
      <c r="DTR12" s="22"/>
      <c r="DTS12" s="22"/>
      <c r="DTT12" s="22"/>
      <c r="DTU12" s="22"/>
      <c r="DTV12" s="22"/>
      <c r="DTW12" s="22"/>
      <c r="DTX12" s="22"/>
      <c r="DTY12" s="22"/>
      <c r="DTZ12" s="22"/>
      <c r="DUA12" s="22"/>
      <c r="DUB12" s="22"/>
      <c r="DUC12" s="22"/>
      <c r="DUD12" s="22"/>
      <c r="DUE12" s="22"/>
      <c r="DUF12" s="22"/>
      <c r="DUG12" s="22"/>
      <c r="DUH12" s="22"/>
      <c r="DUI12" s="22"/>
      <c r="DUJ12" s="22"/>
      <c r="DUK12" s="22"/>
      <c r="DUL12" s="22"/>
      <c r="DUM12" s="22"/>
      <c r="DUN12" s="22"/>
      <c r="DUO12" s="22"/>
      <c r="DUP12" s="22"/>
      <c r="DUQ12" s="22"/>
      <c r="DUR12" s="22"/>
      <c r="DUS12" s="22"/>
      <c r="DUT12" s="22"/>
      <c r="DUU12" s="22"/>
      <c r="DUV12" s="22"/>
      <c r="DUW12" s="22"/>
      <c r="DUX12" s="22"/>
      <c r="DUY12" s="22"/>
      <c r="DUZ12" s="22"/>
      <c r="DVA12" s="22"/>
      <c r="DVB12" s="22"/>
      <c r="DVC12" s="22"/>
      <c r="DVD12" s="22"/>
      <c r="DVE12" s="22"/>
      <c r="DVF12" s="22"/>
      <c r="DVG12" s="22"/>
      <c r="DVH12" s="22"/>
      <c r="DVI12" s="22"/>
      <c r="DVJ12" s="22"/>
      <c r="DVK12" s="22"/>
      <c r="DVL12" s="22"/>
      <c r="DVM12" s="22"/>
      <c r="DVN12" s="22"/>
      <c r="DVO12" s="22"/>
      <c r="DVP12" s="22"/>
      <c r="DVQ12" s="22"/>
      <c r="DVR12" s="22"/>
      <c r="DVS12" s="22"/>
      <c r="DVT12" s="22"/>
      <c r="DVU12" s="22"/>
      <c r="DVV12" s="22"/>
      <c r="DVW12" s="22"/>
      <c r="DVX12" s="22"/>
      <c r="DVY12" s="22"/>
      <c r="DVZ12" s="22"/>
      <c r="DWA12" s="22"/>
      <c r="DWB12" s="22"/>
      <c r="DWC12" s="22"/>
      <c r="DWD12" s="22"/>
      <c r="DWE12" s="22"/>
      <c r="DWF12" s="22"/>
      <c r="DWG12" s="22"/>
      <c r="DWH12" s="22"/>
      <c r="DWI12" s="22"/>
      <c r="DWJ12" s="22"/>
      <c r="DWK12" s="22"/>
      <c r="DWL12" s="22"/>
      <c r="DWM12" s="22"/>
      <c r="DWN12" s="22"/>
      <c r="DWO12" s="22"/>
      <c r="DWP12" s="22"/>
      <c r="DWQ12" s="22"/>
      <c r="DWR12" s="22"/>
      <c r="DWS12" s="22"/>
      <c r="DWT12" s="22"/>
      <c r="DWU12" s="22"/>
      <c r="DWV12" s="22"/>
      <c r="DWW12" s="22"/>
      <c r="DWX12" s="22"/>
      <c r="DWY12" s="22"/>
      <c r="DWZ12" s="22"/>
      <c r="DXA12" s="22"/>
      <c r="DXB12" s="22"/>
      <c r="DXC12" s="22"/>
      <c r="DXD12" s="22"/>
      <c r="DXE12" s="22"/>
      <c r="DXF12" s="22"/>
      <c r="DXG12" s="22"/>
      <c r="DXH12" s="22"/>
      <c r="DXI12" s="22"/>
      <c r="DXJ12" s="22"/>
      <c r="DXK12" s="22"/>
      <c r="DXL12" s="22"/>
      <c r="DXM12" s="22"/>
      <c r="DXN12" s="22"/>
      <c r="DXO12" s="22"/>
      <c r="DXP12" s="22"/>
      <c r="DXQ12" s="22"/>
      <c r="DXR12" s="22"/>
      <c r="DXS12" s="22"/>
      <c r="DXT12" s="22"/>
      <c r="DXU12" s="22"/>
      <c r="DXV12" s="22"/>
      <c r="DXW12" s="22"/>
      <c r="DXX12" s="22"/>
      <c r="DXY12" s="22"/>
      <c r="DXZ12" s="22"/>
      <c r="DYA12" s="22"/>
      <c r="DYB12" s="22"/>
      <c r="DYC12" s="22"/>
      <c r="DYD12" s="22"/>
      <c r="DYE12" s="22"/>
      <c r="DYF12" s="22"/>
      <c r="DYG12" s="22"/>
      <c r="DYH12" s="22"/>
      <c r="DYI12" s="22"/>
      <c r="DYJ12" s="22"/>
      <c r="DYK12" s="22"/>
      <c r="DYL12" s="22"/>
      <c r="DYM12" s="22"/>
      <c r="DYN12" s="22"/>
      <c r="DYO12" s="22"/>
      <c r="DYP12" s="22"/>
      <c r="DYQ12" s="22"/>
      <c r="DYR12" s="22"/>
      <c r="DYS12" s="22"/>
      <c r="DYT12" s="22"/>
      <c r="DYU12" s="22"/>
      <c r="DYV12" s="22"/>
      <c r="DYW12" s="22"/>
      <c r="DYX12" s="22"/>
      <c r="DYY12" s="22"/>
      <c r="DYZ12" s="22"/>
      <c r="DZA12" s="22"/>
      <c r="DZB12" s="22"/>
      <c r="DZC12" s="22"/>
      <c r="DZD12" s="22"/>
      <c r="DZE12" s="22"/>
      <c r="DZF12" s="22"/>
      <c r="DZG12" s="22"/>
      <c r="DZH12" s="22"/>
      <c r="DZI12" s="22"/>
      <c r="DZJ12" s="22"/>
      <c r="DZK12" s="22"/>
      <c r="DZL12" s="22"/>
      <c r="DZM12" s="22"/>
      <c r="DZN12" s="22"/>
      <c r="DZO12" s="22"/>
      <c r="DZP12" s="22"/>
      <c r="DZQ12" s="22"/>
      <c r="DZR12" s="22"/>
      <c r="DZS12" s="22"/>
      <c r="DZT12" s="22"/>
      <c r="DZU12" s="22"/>
      <c r="DZV12" s="22"/>
      <c r="DZW12" s="22"/>
      <c r="DZX12" s="22"/>
      <c r="DZY12" s="22"/>
      <c r="DZZ12" s="22"/>
      <c r="EAA12" s="22"/>
      <c r="EAB12" s="22"/>
      <c r="EAC12" s="22"/>
      <c r="EAD12" s="22"/>
      <c r="EAE12" s="22"/>
      <c r="EAF12" s="22"/>
      <c r="EAG12" s="22"/>
      <c r="EAH12" s="22"/>
      <c r="EAI12" s="22"/>
      <c r="EAJ12" s="22"/>
      <c r="EAK12" s="22"/>
      <c r="EAL12" s="22"/>
      <c r="EAM12" s="22"/>
      <c r="EAN12" s="22"/>
      <c r="EAO12" s="22"/>
      <c r="EAP12" s="22"/>
      <c r="EAQ12" s="22"/>
      <c r="EAR12" s="22"/>
      <c r="EAS12" s="22"/>
      <c r="EAT12" s="22"/>
      <c r="EAU12" s="22"/>
      <c r="EAV12" s="22"/>
      <c r="EAW12" s="22"/>
      <c r="EAX12" s="22"/>
      <c r="EAY12" s="22"/>
      <c r="EAZ12" s="22"/>
      <c r="EBA12" s="22"/>
      <c r="EBB12" s="22"/>
      <c r="EBC12" s="22"/>
      <c r="EBD12" s="22"/>
      <c r="EBE12" s="22"/>
      <c r="EBF12" s="22"/>
      <c r="EBG12" s="22"/>
      <c r="EBH12" s="22"/>
      <c r="EBI12" s="22"/>
      <c r="EBJ12" s="22"/>
      <c r="EBK12" s="22"/>
      <c r="EBL12" s="22"/>
      <c r="EBM12" s="22"/>
      <c r="EBN12" s="22"/>
      <c r="EBO12" s="22"/>
      <c r="EBP12" s="22"/>
      <c r="EBQ12" s="22"/>
      <c r="EBR12" s="22"/>
      <c r="EBS12" s="22"/>
      <c r="EBT12" s="22"/>
      <c r="EBU12" s="22"/>
      <c r="EBV12" s="22"/>
      <c r="EBW12" s="22"/>
      <c r="EBX12" s="22"/>
      <c r="EBY12" s="22"/>
      <c r="EBZ12" s="22"/>
      <c r="ECA12" s="22"/>
      <c r="ECB12" s="22"/>
      <c r="ECC12" s="22"/>
      <c r="ECD12" s="22"/>
      <c r="ECE12" s="22"/>
      <c r="ECF12" s="22"/>
      <c r="ECG12" s="22"/>
      <c r="ECH12" s="22"/>
      <c r="ECI12" s="22"/>
      <c r="ECJ12" s="22"/>
      <c r="ECK12" s="22"/>
      <c r="ECL12" s="22"/>
      <c r="ECM12" s="22"/>
      <c r="ECN12" s="22"/>
      <c r="ECO12" s="22"/>
      <c r="ECP12" s="22"/>
      <c r="ECQ12" s="22"/>
      <c r="ECR12" s="22"/>
      <c r="ECS12" s="22"/>
      <c r="ECT12" s="22"/>
      <c r="ECU12" s="22"/>
      <c r="ECV12" s="22"/>
      <c r="ECW12" s="22"/>
      <c r="ECX12" s="22"/>
      <c r="ECY12" s="22"/>
      <c r="ECZ12" s="22"/>
      <c r="EDA12" s="22"/>
      <c r="EDB12" s="22"/>
      <c r="EDC12" s="22"/>
      <c r="EDD12" s="22"/>
      <c r="EDE12" s="22"/>
      <c r="EDF12" s="22"/>
      <c r="EDG12" s="22"/>
      <c r="EDH12" s="22"/>
      <c r="EDI12" s="22"/>
      <c r="EDJ12" s="22"/>
      <c r="EDK12" s="22"/>
      <c r="EDL12" s="22"/>
      <c r="EDM12" s="22"/>
      <c r="EDN12" s="22"/>
      <c r="EDO12" s="22"/>
      <c r="EDP12" s="22"/>
      <c r="EDQ12" s="22"/>
      <c r="EDR12" s="22"/>
      <c r="EDS12" s="22"/>
      <c r="EDT12" s="22"/>
      <c r="EDU12" s="22"/>
      <c r="EDV12" s="22"/>
      <c r="EDW12" s="22"/>
      <c r="EDX12" s="22"/>
      <c r="EDY12" s="22"/>
      <c r="EDZ12" s="22"/>
      <c r="EEA12" s="22"/>
      <c r="EEB12" s="22"/>
      <c r="EEC12" s="22"/>
      <c r="EED12" s="22"/>
      <c r="EEE12" s="22"/>
      <c r="EEF12" s="22"/>
      <c r="EEG12" s="22"/>
      <c r="EEH12" s="22"/>
      <c r="EEI12" s="22"/>
      <c r="EEJ12" s="22"/>
      <c r="EEK12" s="22"/>
      <c r="EEL12" s="22"/>
      <c r="EEM12" s="22"/>
      <c r="EEN12" s="22"/>
      <c r="EEO12" s="22"/>
      <c r="EEP12" s="22"/>
      <c r="EEQ12" s="22"/>
      <c r="EER12" s="22"/>
      <c r="EES12" s="22"/>
      <c r="EET12" s="22"/>
      <c r="EEU12" s="22"/>
      <c r="EEV12" s="22"/>
      <c r="EEW12" s="22"/>
      <c r="EEX12" s="22"/>
      <c r="EEY12" s="22"/>
      <c r="EEZ12" s="22"/>
      <c r="EFA12" s="22"/>
      <c r="EFB12" s="22"/>
      <c r="EFC12" s="22"/>
      <c r="EFD12" s="22"/>
      <c r="EFE12" s="22"/>
      <c r="EFF12" s="22"/>
      <c r="EFG12" s="22"/>
      <c r="EFH12" s="22"/>
      <c r="EFI12" s="22"/>
      <c r="EFJ12" s="22"/>
      <c r="EFK12" s="22"/>
      <c r="EFL12" s="22"/>
      <c r="EFM12" s="22"/>
      <c r="EFN12" s="22"/>
      <c r="EFO12" s="22"/>
      <c r="EFP12" s="22"/>
      <c r="EFQ12" s="22"/>
      <c r="EFR12" s="22"/>
      <c r="EFS12" s="22"/>
      <c r="EFT12" s="22"/>
      <c r="EFU12" s="22"/>
      <c r="EFV12" s="22"/>
      <c r="EFW12" s="22"/>
      <c r="EFX12" s="22"/>
      <c r="EFY12" s="22"/>
      <c r="EFZ12" s="22"/>
      <c r="EGA12" s="22"/>
      <c r="EGB12" s="22"/>
      <c r="EGC12" s="22"/>
      <c r="EGD12" s="22"/>
      <c r="EGE12" s="22"/>
      <c r="EGF12" s="22"/>
      <c r="EGG12" s="22"/>
      <c r="EGH12" s="22"/>
      <c r="EGI12" s="22"/>
      <c r="EGJ12" s="22"/>
      <c r="EGK12" s="22"/>
      <c r="EGL12" s="22"/>
      <c r="EGM12" s="22"/>
      <c r="EGN12" s="22"/>
      <c r="EGO12" s="22"/>
      <c r="EGP12" s="22"/>
      <c r="EGQ12" s="22"/>
      <c r="EGR12" s="22"/>
      <c r="EGS12" s="22"/>
      <c r="EGT12" s="22"/>
      <c r="EGU12" s="22"/>
      <c r="EGV12" s="22"/>
      <c r="EGW12" s="22"/>
      <c r="EGX12" s="22"/>
      <c r="EGY12" s="22"/>
      <c r="EGZ12" s="22"/>
      <c r="EHA12" s="22"/>
      <c r="EHB12" s="22"/>
      <c r="EHC12" s="22"/>
      <c r="EHD12" s="22"/>
      <c r="EHE12" s="22"/>
      <c r="EHF12" s="22"/>
      <c r="EHG12" s="22"/>
      <c r="EHH12" s="22"/>
      <c r="EHI12" s="22"/>
      <c r="EHJ12" s="22"/>
      <c r="EHK12" s="22"/>
      <c r="EHL12" s="22"/>
      <c r="EHM12" s="22"/>
      <c r="EHN12" s="22"/>
      <c r="EHO12" s="22"/>
      <c r="EHP12" s="22"/>
      <c r="EHQ12" s="22"/>
      <c r="EHR12" s="22"/>
      <c r="EHS12" s="22"/>
      <c r="EHT12" s="22"/>
      <c r="EHU12" s="22"/>
      <c r="EHV12" s="22"/>
      <c r="EHW12" s="22"/>
      <c r="EHX12" s="22"/>
      <c r="EHY12" s="22"/>
      <c r="EHZ12" s="22"/>
      <c r="EIA12" s="22"/>
      <c r="EIB12" s="22"/>
      <c r="EIC12" s="22"/>
      <c r="EID12" s="22"/>
      <c r="EIE12" s="22"/>
      <c r="EIF12" s="22"/>
      <c r="EIG12" s="22"/>
      <c r="EIH12" s="22"/>
      <c r="EII12" s="22"/>
      <c r="EIJ12" s="22"/>
      <c r="EIK12" s="22"/>
      <c r="EIL12" s="22"/>
      <c r="EIM12" s="22"/>
      <c r="EIN12" s="22"/>
      <c r="EIO12" s="22"/>
      <c r="EIP12" s="22"/>
      <c r="EIQ12" s="22"/>
      <c r="EIR12" s="22"/>
      <c r="EIS12" s="22"/>
      <c r="EIT12" s="22"/>
      <c r="EIU12" s="22"/>
      <c r="EIV12" s="22"/>
      <c r="EIW12" s="22"/>
      <c r="EIX12" s="22"/>
      <c r="EIY12" s="22"/>
      <c r="EIZ12" s="22"/>
      <c r="EJA12" s="22"/>
      <c r="EJB12" s="22"/>
      <c r="EJC12" s="22"/>
      <c r="EJD12" s="22"/>
      <c r="EJE12" s="22"/>
      <c r="EJF12" s="22"/>
      <c r="EJG12" s="22"/>
      <c r="EJH12" s="22"/>
      <c r="EJI12" s="22"/>
      <c r="EJJ12" s="22"/>
      <c r="EJK12" s="22"/>
      <c r="EJL12" s="22"/>
      <c r="EJM12" s="22"/>
      <c r="EJN12" s="22"/>
      <c r="EJO12" s="22"/>
      <c r="EJP12" s="22"/>
      <c r="EJQ12" s="22"/>
      <c r="EJR12" s="22"/>
      <c r="EJS12" s="22"/>
      <c r="EJT12" s="22"/>
      <c r="EJU12" s="22"/>
      <c r="EJV12" s="22"/>
      <c r="EJW12" s="22"/>
      <c r="EJX12" s="22"/>
      <c r="EJY12" s="22"/>
      <c r="EJZ12" s="22"/>
      <c r="EKA12" s="22"/>
      <c r="EKB12" s="22"/>
      <c r="EKC12" s="22"/>
      <c r="EKD12" s="22"/>
      <c r="EKE12" s="22"/>
      <c r="EKF12" s="22"/>
      <c r="EKG12" s="22"/>
      <c r="EKH12" s="22"/>
      <c r="EKI12" s="22"/>
      <c r="EKJ12" s="22"/>
      <c r="EKK12" s="22"/>
      <c r="EKL12" s="22"/>
      <c r="EKM12" s="22"/>
      <c r="EKN12" s="22"/>
      <c r="EKO12" s="22"/>
      <c r="EKP12" s="22"/>
      <c r="EKQ12" s="22"/>
      <c r="EKR12" s="22"/>
      <c r="EKS12" s="22"/>
      <c r="EKT12" s="22"/>
      <c r="EKU12" s="22"/>
      <c r="EKV12" s="22"/>
      <c r="EKW12" s="22"/>
      <c r="EKX12" s="22"/>
      <c r="EKY12" s="22"/>
      <c r="EKZ12" s="22"/>
      <c r="ELA12" s="22"/>
      <c r="ELB12" s="22"/>
      <c r="ELC12" s="22"/>
      <c r="ELD12" s="22"/>
      <c r="ELE12" s="22"/>
      <c r="ELF12" s="22"/>
      <c r="ELG12" s="22"/>
      <c r="ELH12" s="22"/>
      <c r="ELI12" s="22"/>
      <c r="ELJ12" s="22"/>
      <c r="ELK12" s="22"/>
      <c r="ELL12" s="22"/>
      <c r="ELM12" s="22"/>
      <c r="ELN12" s="22"/>
      <c r="ELO12" s="22"/>
      <c r="ELP12" s="22"/>
      <c r="ELQ12" s="22"/>
      <c r="ELR12" s="22"/>
      <c r="ELS12" s="22"/>
      <c r="ELT12" s="22"/>
      <c r="ELU12" s="22"/>
      <c r="ELV12" s="22"/>
      <c r="ELW12" s="22"/>
      <c r="ELX12" s="22"/>
      <c r="ELY12" s="22"/>
      <c r="ELZ12" s="22"/>
      <c r="EMA12" s="22"/>
      <c r="EMB12" s="22"/>
      <c r="EMC12" s="22"/>
      <c r="EMD12" s="22"/>
      <c r="EME12" s="22"/>
      <c r="EMF12" s="22"/>
      <c r="EMG12" s="22"/>
      <c r="EMH12" s="22"/>
      <c r="EMI12" s="22"/>
      <c r="EMJ12" s="22"/>
      <c r="EMK12" s="22"/>
      <c r="EML12" s="22"/>
      <c r="EMM12" s="22"/>
      <c r="EMN12" s="22"/>
      <c r="EMO12" s="22"/>
      <c r="EMP12" s="22"/>
      <c r="EMQ12" s="22"/>
      <c r="EMR12" s="22"/>
      <c r="EMS12" s="22"/>
      <c r="EMT12" s="22"/>
      <c r="EMU12" s="22"/>
      <c r="EMV12" s="22"/>
      <c r="EMW12" s="22"/>
      <c r="EMX12" s="22"/>
      <c r="EMY12" s="22"/>
      <c r="EMZ12" s="22"/>
      <c r="ENA12" s="22"/>
      <c r="ENB12" s="22"/>
      <c r="ENC12" s="22"/>
      <c r="END12" s="22"/>
      <c r="ENE12" s="22"/>
      <c r="ENF12" s="22"/>
      <c r="ENG12" s="22"/>
      <c r="ENH12" s="22"/>
      <c r="ENI12" s="22"/>
      <c r="ENJ12" s="22"/>
      <c r="ENK12" s="22"/>
      <c r="ENL12" s="22"/>
      <c r="ENM12" s="22"/>
      <c r="ENN12" s="22"/>
      <c r="ENO12" s="22"/>
      <c r="ENP12" s="22"/>
      <c r="ENQ12" s="22"/>
      <c r="ENR12" s="22"/>
      <c r="ENS12" s="22"/>
      <c r="ENT12" s="22"/>
      <c r="ENU12" s="22"/>
      <c r="ENV12" s="22"/>
      <c r="ENW12" s="22"/>
      <c r="ENX12" s="22"/>
      <c r="ENY12" s="22"/>
      <c r="ENZ12" s="22"/>
      <c r="EOA12" s="22"/>
      <c r="EOB12" s="22"/>
      <c r="EOC12" s="22"/>
      <c r="EOD12" s="22"/>
      <c r="EOE12" s="22"/>
      <c r="EOF12" s="22"/>
      <c r="EOG12" s="22"/>
      <c r="EOH12" s="22"/>
      <c r="EOI12" s="22"/>
      <c r="EOJ12" s="22"/>
      <c r="EOK12" s="22"/>
      <c r="EOL12" s="22"/>
      <c r="EOM12" s="22"/>
      <c r="EON12" s="22"/>
      <c r="EOO12" s="22"/>
      <c r="EOP12" s="22"/>
      <c r="EOQ12" s="22"/>
      <c r="EOR12" s="22"/>
      <c r="EOS12" s="22"/>
      <c r="EOT12" s="22"/>
      <c r="EOU12" s="22"/>
      <c r="EOV12" s="22"/>
      <c r="EOW12" s="22"/>
      <c r="EOX12" s="22"/>
      <c r="EOY12" s="22"/>
      <c r="EOZ12" s="22"/>
      <c r="EPA12" s="22"/>
      <c r="EPB12" s="22"/>
      <c r="EPC12" s="22"/>
      <c r="EPD12" s="22"/>
      <c r="EPE12" s="22"/>
      <c r="EPF12" s="22"/>
      <c r="EPG12" s="22"/>
      <c r="EPH12" s="22"/>
      <c r="EPI12" s="22"/>
      <c r="EPJ12" s="22"/>
      <c r="EPK12" s="22"/>
      <c r="EPL12" s="22"/>
      <c r="EPM12" s="22"/>
      <c r="EPN12" s="22"/>
      <c r="EPO12" s="22"/>
      <c r="EPP12" s="22"/>
      <c r="EPQ12" s="22"/>
      <c r="EPR12" s="22"/>
      <c r="EPS12" s="22"/>
      <c r="EPT12" s="22"/>
      <c r="EPU12" s="22"/>
      <c r="EPV12" s="22"/>
      <c r="EPW12" s="22"/>
      <c r="EPX12" s="22"/>
      <c r="EPY12" s="22"/>
      <c r="EPZ12" s="22"/>
      <c r="EQA12" s="22"/>
      <c r="EQB12" s="22"/>
      <c r="EQC12" s="22"/>
      <c r="EQD12" s="22"/>
      <c r="EQE12" s="22"/>
      <c r="EQF12" s="22"/>
      <c r="EQG12" s="22"/>
      <c r="EQH12" s="22"/>
      <c r="EQI12" s="22"/>
      <c r="EQJ12" s="22"/>
      <c r="EQK12" s="22"/>
      <c r="EQL12" s="22"/>
      <c r="EQM12" s="22"/>
      <c r="EQN12" s="22"/>
      <c r="EQO12" s="22"/>
      <c r="EQP12" s="22"/>
      <c r="EQQ12" s="22"/>
      <c r="EQR12" s="22"/>
      <c r="EQS12" s="22"/>
      <c r="EQT12" s="22"/>
      <c r="EQU12" s="22"/>
      <c r="EQV12" s="22"/>
      <c r="EQW12" s="22"/>
      <c r="EQX12" s="22"/>
      <c r="EQY12" s="22"/>
      <c r="EQZ12" s="22"/>
      <c r="ERA12" s="22"/>
      <c r="ERB12" s="22"/>
      <c r="ERC12" s="22"/>
      <c r="ERD12" s="22"/>
      <c r="ERE12" s="22"/>
      <c r="ERF12" s="22"/>
      <c r="ERG12" s="22"/>
      <c r="ERH12" s="22"/>
      <c r="ERI12" s="22"/>
      <c r="ERJ12" s="22"/>
      <c r="ERK12" s="22"/>
      <c r="ERL12" s="22"/>
      <c r="ERM12" s="22"/>
      <c r="ERN12" s="22"/>
      <c r="ERO12" s="22"/>
      <c r="ERP12" s="22"/>
      <c r="ERQ12" s="22"/>
      <c r="ERR12" s="22"/>
      <c r="ERS12" s="22"/>
      <c r="ERT12" s="22"/>
      <c r="ERU12" s="22"/>
      <c r="ERV12" s="22"/>
      <c r="ERW12" s="22"/>
      <c r="ERX12" s="22"/>
      <c r="ERY12" s="22"/>
      <c r="ERZ12" s="22"/>
      <c r="ESA12" s="22"/>
      <c r="ESB12" s="22"/>
      <c r="ESC12" s="22"/>
      <c r="ESD12" s="22"/>
      <c r="ESE12" s="22"/>
      <c r="ESF12" s="22"/>
      <c r="ESG12" s="22"/>
      <c r="ESH12" s="22"/>
      <c r="ESI12" s="22"/>
      <c r="ESJ12" s="22"/>
      <c r="ESK12" s="22"/>
      <c r="ESL12" s="22"/>
      <c r="ESM12" s="22"/>
      <c r="ESN12" s="22"/>
      <c r="ESO12" s="22"/>
      <c r="ESP12" s="22"/>
      <c r="ESQ12" s="22"/>
      <c r="ESR12" s="22"/>
      <c r="ESS12" s="22"/>
      <c r="EST12" s="22"/>
      <c r="ESU12" s="22"/>
      <c r="ESV12" s="22"/>
      <c r="ESW12" s="22"/>
      <c r="ESX12" s="22"/>
      <c r="ESY12" s="22"/>
      <c r="ESZ12" s="22"/>
      <c r="ETA12" s="22"/>
      <c r="ETB12" s="22"/>
      <c r="ETC12" s="22"/>
      <c r="ETD12" s="22"/>
      <c r="ETE12" s="22"/>
      <c r="ETF12" s="22"/>
      <c r="ETG12" s="22"/>
      <c r="ETH12" s="22"/>
      <c r="ETI12" s="22"/>
      <c r="ETJ12" s="22"/>
      <c r="ETK12" s="22"/>
      <c r="ETL12" s="22"/>
      <c r="ETM12" s="22"/>
      <c r="ETN12" s="22"/>
      <c r="ETO12" s="22"/>
      <c r="ETP12" s="22"/>
      <c r="ETQ12" s="22"/>
      <c r="ETR12" s="22"/>
      <c r="ETS12" s="22"/>
      <c r="ETT12" s="22"/>
      <c r="ETU12" s="22"/>
      <c r="ETV12" s="22"/>
      <c r="ETW12" s="22"/>
      <c r="ETX12" s="22"/>
      <c r="ETY12" s="22"/>
      <c r="ETZ12" s="22"/>
      <c r="EUA12" s="22"/>
      <c r="EUB12" s="22"/>
      <c r="EUC12" s="22"/>
      <c r="EUD12" s="22"/>
      <c r="EUE12" s="22"/>
      <c r="EUF12" s="22"/>
      <c r="EUG12" s="22"/>
      <c r="EUH12" s="22"/>
      <c r="EUI12" s="22"/>
      <c r="EUJ12" s="22"/>
      <c r="EUK12" s="22"/>
      <c r="EUL12" s="22"/>
      <c r="EUM12" s="22"/>
      <c r="EUN12" s="22"/>
      <c r="EUO12" s="22"/>
      <c r="EUP12" s="22"/>
      <c r="EUQ12" s="22"/>
      <c r="EUR12" s="22"/>
      <c r="EUS12" s="22"/>
      <c r="EUT12" s="22"/>
      <c r="EUU12" s="22"/>
      <c r="EUV12" s="22"/>
      <c r="EUW12" s="22"/>
      <c r="EUX12" s="22"/>
      <c r="EUY12" s="22"/>
      <c r="EUZ12" s="22"/>
      <c r="EVA12" s="22"/>
      <c r="EVB12" s="22"/>
      <c r="EVC12" s="22"/>
      <c r="EVD12" s="22"/>
      <c r="EVE12" s="22"/>
      <c r="EVF12" s="22"/>
      <c r="EVG12" s="22"/>
      <c r="EVH12" s="22"/>
      <c r="EVI12" s="22"/>
      <c r="EVJ12" s="22"/>
      <c r="EVK12" s="22"/>
      <c r="EVL12" s="22"/>
      <c r="EVM12" s="22"/>
      <c r="EVN12" s="22"/>
      <c r="EVO12" s="22"/>
      <c r="EVP12" s="22"/>
      <c r="EVQ12" s="22"/>
      <c r="EVR12" s="22"/>
      <c r="EVS12" s="22"/>
      <c r="EVT12" s="22"/>
      <c r="EVU12" s="22"/>
      <c r="EVV12" s="22"/>
      <c r="EVW12" s="22"/>
      <c r="EVX12" s="22"/>
      <c r="EVY12" s="22"/>
      <c r="EVZ12" s="22"/>
      <c r="EWA12" s="22"/>
      <c r="EWB12" s="22"/>
      <c r="EWC12" s="22"/>
      <c r="EWD12" s="22"/>
      <c r="EWE12" s="22"/>
      <c r="EWF12" s="22"/>
      <c r="EWG12" s="22"/>
      <c r="EWH12" s="22"/>
      <c r="EWI12" s="22"/>
      <c r="EWJ12" s="22"/>
      <c r="EWK12" s="22"/>
      <c r="EWL12" s="22"/>
      <c r="EWM12" s="22"/>
      <c r="EWN12" s="22"/>
      <c r="EWO12" s="22"/>
      <c r="EWP12" s="22"/>
      <c r="EWQ12" s="22"/>
      <c r="EWR12" s="22"/>
      <c r="EWS12" s="22"/>
      <c r="EWT12" s="22"/>
      <c r="EWU12" s="22"/>
      <c r="EWV12" s="22"/>
      <c r="EWW12" s="22"/>
      <c r="EWX12" s="22"/>
      <c r="EWY12" s="22"/>
      <c r="EWZ12" s="22"/>
      <c r="EXA12" s="22"/>
      <c r="EXB12" s="22"/>
      <c r="EXC12" s="22"/>
      <c r="EXD12" s="22"/>
      <c r="EXE12" s="22"/>
      <c r="EXF12" s="22"/>
      <c r="EXG12" s="22"/>
      <c r="EXH12" s="22"/>
      <c r="EXI12" s="22"/>
      <c r="EXJ12" s="22"/>
      <c r="EXK12" s="22"/>
      <c r="EXL12" s="22"/>
      <c r="EXM12" s="22"/>
      <c r="EXN12" s="22"/>
      <c r="EXO12" s="22"/>
      <c r="EXP12" s="22"/>
      <c r="EXQ12" s="22"/>
      <c r="EXR12" s="22"/>
      <c r="EXS12" s="22"/>
      <c r="EXT12" s="22"/>
      <c r="EXU12" s="22"/>
      <c r="EXV12" s="22"/>
      <c r="EXW12" s="22"/>
      <c r="EXX12" s="22"/>
      <c r="EXY12" s="22"/>
      <c r="EXZ12" s="22"/>
      <c r="EYA12" s="22"/>
      <c r="EYB12" s="22"/>
      <c r="EYC12" s="22"/>
      <c r="EYD12" s="22"/>
      <c r="EYE12" s="22"/>
      <c r="EYF12" s="22"/>
      <c r="EYG12" s="22"/>
      <c r="EYH12" s="22"/>
      <c r="EYI12" s="22"/>
      <c r="EYJ12" s="22"/>
      <c r="EYK12" s="22"/>
      <c r="EYL12" s="22"/>
      <c r="EYM12" s="22"/>
      <c r="EYN12" s="22"/>
      <c r="EYO12" s="22"/>
      <c r="EYP12" s="22"/>
      <c r="EYQ12" s="22"/>
      <c r="EYR12" s="22"/>
      <c r="EYS12" s="22"/>
      <c r="EYT12" s="22"/>
      <c r="EYU12" s="22"/>
      <c r="EYV12" s="22"/>
      <c r="EYW12" s="22"/>
      <c r="EYX12" s="22"/>
      <c r="EYY12" s="22"/>
      <c r="EYZ12" s="22"/>
      <c r="EZA12" s="22"/>
      <c r="EZB12" s="22"/>
      <c r="EZC12" s="22"/>
      <c r="EZD12" s="22"/>
      <c r="EZE12" s="22"/>
      <c r="EZF12" s="22"/>
      <c r="EZG12" s="22"/>
      <c r="EZH12" s="22"/>
      <c r="EZI12" s="22"/>
      <c r="EZJ12" s="22"/>
      <c r="EZK12" s="22"/>
      <c r="EZL12" s="22"/>
      <c r="EZM12" s="22"/>
      <c r="EZN12" s="22"/>
      <c r="EZO12" s="22"/>
      <c r="EZP12" s="22"/>
      <c r="EZQ12" s="22"/>
      <c r="EZR12" s="22"/>
      <c r="EZS12" s="22"/>
      <c r="EZT12" s="22"/>
      <c r="EZU12" s="22"/>
      <c r="EZV12" s="22"/>
      <c r="EZW12" s="22"/>
      <c r="EZX12" s="22"/>
      <c r="EZY12" s="22"/>
      <c r="EZZ12" s="22"/>
      <c r="FAA12" s="22"/>
      <c r="FAB12" s="22"/>
      <c r="FAC12" s="22"/>
      <c r="FAD12" s="22"/>
      <c r="FAE12" s="22"/>
      <c r="FAF12" s="22"/>
      <c r="FAG12" s="22"/>
      <c r="FAH12" s="22"/>
      <c r="FAI12" s="22"/>
      <c r="FAJ12" s="22"/>
      <c r="FAK12" s="22"/>
      <c r="FAL12" s="22"/>
      <c r="FAM12" s="22"/>
      <c r="FAN12" s="22"/>
      <c r="FAO12" s="22"/>
      <c r="FAP12" s="22"/>
      <c r="FAQ12" s="22"/>
      <c r="FAR12" s="22"/>
      <c r="FAS12" s="22"/>
      <c r="FAT12" s="22"/>
      <c r="FAU12" s="22"/>
      <c r="FAV12" s="22"/>
      <c r="FAW12" s="22"/>
      <c r="FAX12" s="22"/>
      <c r="FAY12" s="22"/>
      <c r="FAZ12" s="22"/>
      <c r="FBA12" s="22"/>
      <c r="FBB12" s="22"/>
      <c r="FBC12" s="22"/>
      <c r="FBD12" s="22"/>
      <c r="FBE12" s="22"/>
      <c r="FBF12" s="22"/>
      <c r="FBG12" s="22"/>
      <c r="FBH12" s="22"/>
      <c r="FBI12" s="22"/>
      <c r="FBJ12" s="22"/>
      <c r="FBK12" s="22"/>
      <c r="FBL12" s="22"/>
      <c r="FBM12" s="22"/>
      <c r="FBN12" s="22"/>
      <c r="FBO12" s="22"/>
      <c r="FBP12" s="22"/>
      <c r="FBQ12" s="22"/>
      <c r="FBR12" s="22"/>
      <c r="FBS12" s="22"/>
      <c r="FBT12" s="22"/>
      <c r="FBU12" s="22"/>
      <c r="FBV12" s="22"/>
      <c r="FBW12" s="22"/>
      <c r="FBX12" s="22"/>
      <c r="FBY12" s="22"/>
      <c r="FBZ12" s="22"/>
      <c r="FCA12" s="22"/>
      <c r="FCB12" s="22"/>
      <c r="FCC12" s="22"/>
      <c r="FCD12" s="22"/>
      <c r="FCE12" s="22"/>
      <c r="FCF12" s="22"/>
      <c r="FCG12" s="22"/>
      <c r="FCH12" s="22"/>
      <c r="FCI12" s="22"/>
      <c r="FCJ12" s="22"/>
      <c r="FCK12" s="22"/>
      <c r="FCL12" s="22"/>
      <c r="FCM12" s="22"/>
      <c r="FCN12" s="22"/>
      <c r="FCO12" s="22"/>
      <c r="FCP12" s="22"/>
      <c r="FCQ12" s="22"/>
      <c r="FCR12" s="22"/>
      <c r="FCS12" s="22"/>
      <c r="FCT12" s="22"/>
      <c r="FCU12" s="22"/>
      <c r="FCV12" s="22"/>
      <c r="FCW12" s="22"/>
      <c r="FCX12" s="22"/>
      <c r="FCY12" s="22"/>
      <c r="FCZ12" s="22"/>
      <c r="FDA12" s="22"/>
      <c r="FDB12" s="22"/>
      <c r="FDC12" s="22"/>
      <c r="FDD12" s="22"/>
      <c r="FDE12" s="22"/>
      <c r="FDF12" s="22"/>
      <c r="FDG12" s="22"/>
      <c r="FDH12" s="22"/>
      <c r="FDI12" s="22"/>
      <c r="FDJ12" s="22"/>
      <c r="FDK12" s="22"/>
      <c r="FDL12" s="22"/>
      <c r="FDM12" s="22"/>
      <c r="FDN12" s="22"/>
      <c r="FDO12" s="22"/>
      <c r="FDP12" s="22"/>
      <c r="FDQ12" s="22"/>
      <c r="FDR12" s="22"/>
      <c r="FDS12" s="22"/>
      <c r="FDT12" s="22"/>
      <c r="FDU12" s="22"/>
      <c r="FDV12" s="22"/>
      <c r="FDW12" s="22"/>
      <c r="FDX12" s="22"/>
      <c r="FDY12" s="22"/>
      <c r="FDZ12" s="22"/>
      <c r="FEA12" s="22"/>
      <c r="FEB12" s="22"/>
      <c r="FEC12" s="22"/>
      <c r="FED12" s="22"/>
      <c r="FEE12" s="22"/>
      <c r="FEF12" s="22"/>
      <c r="FEG12" s="22"/>
      <c r="FEH12" s="22"/>
      <c r="FEI12" s="22"/>
      <c r="FEJ12" s="22"/>
      <c r="FEK12" s="22"/>
      <c r="FEL12" s="22"/>
      <c r="FEM12" s="22"/>
      <c r="FEN12" s="22"/>
      <c r="FEO12" s="22"/>
      <c r="FEP12" s="22"/>
      <c r="FEQ12" s="22"/>
      <c r="FER12" s="22"/>
      <c r="FES12" s="22"/>
      <c r="FET12" s="22"/>
      <c r="FEU12" s="22"/>
      <c r="FEV12" s="22"/>
      <c r="FEW12" s="22"/>
      <c r="FEX12" s="22"/>
      <c r="FEY12" s="22"/>
      <c r="FEZ12" s="22"/>
      <c r="FFA12" s="22"/>
      <c r="FFB12" s="22"/>
      <c r="FFC12" s="22"/>
      <c r="FFD12" s="22"/>
      <c r="FFE12" s="22"/>
      <c r="FFF12" s="22"/>
      <c r="FFG12" s="22"/>
      <c r="FFH12" s="22"/>
      <c r="FFI12" s="22"/>
      <c r="FFJ12" s="22"/>
      <c r="FFK12" s="22"/>
      <c r="FFL12" s="22"/>
      <c r="FFM12" s="22"/>
      <c r="FFN12" s="22"/>
      <c r="FFO12" s="22"/>
      <c r="FFP12" s="22"/>
      <c r="FFQ12" s="22"/>
      <c r="FFR12" s="22"/>
      <c r="FFS12" s="22"/>
      <c r="FFT12" s="22"/>
      <c r="FFU12" s="22"/>
      <c r="FFV12" s="22"/>
      <c r="FFW12" s="22"/>
      <c r="FFX12" s="22"/>
      <c r="FFY12" s="22"/>
      <c r="FFZ12" s="22"/>
      <c r="FGA12" s="22"/>
      <c r="FGB12" s="22"/>
      <c r="FGC12" s="22"/>
      <c r="FGD12" s="22"/>
      <c r="FGE12" s="22"/>
      <c r="FGF12" s="22"/>
      <c r="FGG12" s="22"/>
      <c r="FGH12" s="22"/>
      <c r="FGI12" s="22"/>
      <c r="FGJ12" s="22"/>
      <c r="FGK12" s="22"/>
      <c r="FGL12" s="22"/>
      <c r="FGM12" s="22"/>
      <c r="FGN12" s="22"/>
      <c r="FGO12" s="22"/>
      <c r="FGP12" s="22"/>
      <c r="FGQ12" s="22"/>
      <c r="FGR12" s="22"/>
      <c r="FGS12" s="22"/>
      <c r="FGT12" s="22"/>
      <c r="FGU12" s="22"/>
      <c r="FGV12" s="22"/>
      <c r="FGW12" s="22"/>
      <c r="FGX12" s="22"/>
      <c r="FGY12" s="22"/>
      <c r="FGZ12" s="22"/>
      <c r="FHA12" s="22"/>
      <c r="FHB12" s="22"/>
      <c r="FHC12" s="22"/>
      <c r="FHD12" s="22"/>
      <c r="FHE12" s="22"/>
      <c r="FHF12" s="22"/>
      <c r="FHG12" s="22"/>
      <c r="FHH12" s="22"/>
      <c r="FHI12" s="22"/>
      <c r="FHJ12" s="22"/>
      <c r="FHK12" s="22"/>
      <c r="FHL12" s="22"/>
      <c r="FHM12" s="22"/>
      <c r="FHN12" s="22"/>
      <c r="FHO12" s="22"/>
      <c r="FHP12" s="22"/>
      <c r="FHQ12" s="22"/>
      <c r="FHR12" s="22"/>
      <c r="FHS12" s="22"/>
      <c r="FHT12" s="22"/>
      <c r="FHU12" s="22"/>
      <c r="FHV12" s="22"/>
      <c r="FHW12" s="22"/>
      <c r="FHX12" s="22"/>
      <c r="FHY12" s="22"/>
      <c r="FHZ12" s="22"/>
      <c r="FIA12" s="22"/>
      <c r="FIB12" s="22"/>
      <c r="FIC12" s="22"/>
      <c r="FID12" s="22"/>
      <c r="FIE12" s="22"/>
      <c r="FIF12" s="22"/>
      <c r="FIG12" s="22"/>
      <c r="FIH12" s="22"/>
      <c r="FII12" s="22"/>
      <c r="FIJ12" s="22"/>
      <c r="FIK12" s="22"/>
      <c r="FIL12" s="22"/>
      <c r="FIM12" s="22"/>
      <c r="FIN12" s="22"/>
      <c r="FIO12" s="22"/>
      <c r="FIP12" s="22"/>
      <c r="FIQ12" s="22"/>
      <c r="FIR12" s="22"/>
      <c r="FIS12" s="22"/>
      <c r="FIT12" s="22"/>
      <c r="FIU12" s="22"/>
      <c r="FIV12" s="22"/>
      <c r="FIW12" s="22"/>
      <c r="FIX12" s="22"/>
      <c r="FIY12" s="22"/>
      <c r="FIZ12" s="22"/>
      <c r="FJA12" s="22"/>
      <c r="FJB12" s="22"/>
      <c r="FJC12" s="22"/>
      <c r="FJD12" s="22"/>
      <c r="FJE12" s="22"/>
      <c r="FJF12" s="22"/>
      <c r="FJG12" s="22"/>
      <c r="FJH12" s="22"/>
      <c r="FJI12" s="22"/>
      <c r="FJJ12" s="22"/>
      <c r="FJK12" s="22"/>
      <c r="FJL12" s="22"/>
      <c r="FJM12" s="22"/>
      <c r="FJN12" s="22"/>
      <c r="FJO12" s="22"/>
      <c r="FJP12" s="22"/>
      <c r="FJQ12" s="22"/>
      <c r="FJR12" s="22"/>
      <c r="FJS12" s="22"/>
      <c r="FJT12" s="22"/>
      <c r="FJU12" s="22"/>
      <c r="FJV12" s="22"/>
      <c r="FJW12" s="22"/>
      <c r="FJX12" s="22"/>
      <c r="FJY12" s="22"/>
      <c r="FJZ12" s="22"/>
      <c r="FKA12" s="22"/>
      <c r="FKB12" s="22"/>
      <c r="FKC12" s="22"/>
      <c r="FKD12" s="22"/>
      <c r="FKE12" s="22"/>
      <c r="FKF12" s="22"/>
      <c r="FKG12" s="22"/>
      <c r="FKH12" s="22"/>
      <c r="FKI12" s="22"/>
      <c r="FKJ12" s="22"/>
      <c r="FKK12" s="22"/>
      <c r="FKL12" s="22"/>
      <c r="FKM12" s="22"/>
      <c r="FKN12" s="22"/>
      <c r="FKO12" s="22"/>
      <c r="FKP12" s="22"/>
      <c r="FKQ12" s="22"/>
      <c r="FKR12" s="22"/>
      <c r="FKS12" s="22"/>
      <c r="FKT12" s="22"/>
      <c r="FKU12" s="22"/>
      <c r="FKV12" s="22"/>
      <c r="FKW12" s="22"/>
      <c r="FKX12" s="22"/>
      <c r="FKY12" s="22"/>
      <c r="FKZ12" s="22"/>
      <c r="FLA12" s="22"/>
      <c r="FLB12" s="22"/>
      <c r="FLC12" s="22"/>
      <c r="FLD12" s="22"/>
      <c r="FLE12" s="22"/>
      <c r="FLF12" s="22"/>
      <c r="FLG12" s="22"/>
      <c r="FLH12" s="22"/>
      <c r="FLI12" s="22"/>
      <c r="FLJ12" s="22"/>
      <c r="FLK12" s="22"/>
      <c r="FLL12" s="22"/>
      <c r="FLM12" s="22"/>
      <c r="FLN12" s="22"/>
      <c r="FLO12" s="22"/>
      <c r="FLP12" s="22"/>
      <c r="FLQ12" s="22"/>
      <c r="FLR12" s="22"/>
      <c r="FLS12" s="22"/>
      <c r="FLT12" s="22"/>
      <c r="FLU12" s="22"/>
      <c r="FLV12" s="22"/>
      <c r="FLW12" s="22"/>
      <c r="FLX12" s="22"/>
      <c r="FLY12" s="22"/>
      <c r="FLZ12" s="22"/>
      <c r="FMA12" s="22"/>
      <c r="FMB12" s="22"/>
      <c r="FMC12" s="22"/>
      <c r="FMD12" s="22"/>
      <c r="FME12" s="22"/>
      <c r="FMF12" s="22"/>
      <c r="FMG12" s="22"/>
      <c r="FMH12" s="22"/>
      <c r="FMI12" s="22"/>
      <c r="FMJ12" s="22"/>
      <c r="FMK12" s="22"/>
      <c r="FML12" s="22"/>
      <c r="FMM12" s="22"/>
      <c r="FMN12" s="22"/>
      <c r="FMO12" s="22"/>
      <c r="FMP12" s="22"/>
      <c r="FMQ12" s="22"/>
      <c r="FMR12" s="22"/>
      <c r="FMS12" s="22"/>
      <c r="FMT12" s="22"/>
      <c r="FMU12" s="22"/>
      <c r="FMV12" s="22"/>
      <c r="FMW12" s="22"/>
      <c r="FMX12" s="22"/>
      <c r="FMY12" s="22"/>
      <c r="FMZ12" s="22"/>
      <c r="FNA12" s="22"/>
      <c r="FNB12" s="22"/>
      <c r="FNC12" s="22"/>
      <c r="FND12" s="22"/>
      <c r="FNE12" s="22"/>
      <c r="FNF12" s="22"/>
      <c r="FNG12" s="22"/>
      <c r="FNH12" s="22"/>
      <c r="FNI12" s="22"/>
      <c r="FNJ12" s="22"/>
      <c r="FNK12" s="22"/>
      <c r="FNL12" s="22"/>
      <c r="FNM12" s="22"/>
      <c r="FNN12" s="22"/>
      <c r="FNO12" s="22"/>
      <c r="FNP12" s="22"/>
      <c r="FNQ12" s="22"/>
      <c r="FNR12" s="22"/>
      <c r="FNS12" s="22"/>
      <c r="FNT12" s="22"/>
      <c r="FNU12" s="22"/>
      <c r="FNV12" s="22"/>
      <c r="FNW12" s="22"/>
      <c r="FNX12" s="22"/>
      <c r="FNY12" s="22"/>
      <c r="FNZ12" s="22"/>
      <c r="FOA12" s="22"/>
      <c r="FOB12" s="22"/>
      <c r="FOC12" s="22"/>
      <c r="FOD12" s="22"/>
      <c r="FOE12" s="22"/>
      <c r="FOF12" s="22"/>
      <c r="FOG12" s="22"/>
      <c r="FOH12" s="22"/>
      <c r="FOI12" s="22"/>
      <c r="FOJ12" s="22"/>
      <c r="FOK12" s="22"/>
      <c r="FOL12" s="22"/>
      <c r="FOM12" s="22"/>
      <c r="FON12" s="22"/>
      <c r="FOO12" s="22"/>
      <c r="FOP12" s="22"/>
      <c r="FOQ12" s="22"/>
      <c r="FOR12" s="22"/>
      <c r="FOS12" s="22"/>
      <c r="FOT12" s="22"/>
      <c r="FOU12" s="22"/>
      <c r="FOV12" s="22"/>
      <c r="FOW12" s="22"/>
      <c r="FOX12" s="22"/>
      <c r="FOY12" s="22"/>
      <c r="FOZ12" s="22"/>
      <c r="FPA12" s="22"/>
      <c r="FPB12" s="22"/>
      <c r="FPC12" s="22"/>
      <c r="FPD12" s="22"/>
      <c r="FPE12" s="22"/>
      <c r="FPF12" s="22"/>
      <c r="FPG12" s="22"/>
      <c r="FPH12" s="22"/>
      <c r="FPI12" s="22"/>
      <c r="FPJ12" s="22"/>
      <c r="FPK12" s="22"/>
      <c r="FPL12" s="22"/>
      <c r="FPM12" s="22"/>
      <c r="FPN12" s="22"/>
      <c r="FPO12" s="22"/>
      <c r="FPP12" s="22"/>
      <c r="FPQ12" s="22"/>
      <c r="FPR12" s="22"/>
      <c r="FPS12" s="22"/>
      <c r="FPT12" s="22"/>
      <c r="FPU12" s="22"/>
      <c r="FPV12" s="22"/>
      <c r="FPW12" s="22"/>
      <c r="FPX12" s="22"/>
      <c r="FPY12" s="22"/>
      <c r="FPZ12" s="22"/>
      <c r="FQA12" s="22"/>
      <c r="FQB12" s="22"/>
      <c r="FQC12" s="22"/>
      <c r="FQD12" s="22"/>
      <c r="FQE12" s="22"/>
      <c r="FQF12" s="22"/>
      <c r="FQG12" s="22"/>
      <c r="FQH12" s="22"/>
      <c r="FQI12" s="22"/>
      <c r="FQJ12" s="22"/>
      <c r="FQK12" s="22"/>
      <c r="FQL12" s="22"/>
      <c r="FQM12" s="22"/>
      <c r="FQN12" s="22"/>
      <c r="FQO12" s="22"/>
      <c r="FQP12" s="22"/>
      <c r="FQQ12" s="22"/>
      <c r="FQR12" s="22"/>
      <c r="FQS12" s="22"/>
      <c r="FQT12" s="22"/>
      <c r="FQU12" s="22"/>
      <c r="FQV12" s="22"/>
      <c r="FQW12" s="22"/>
      <c r="FQX12" s="22"/>
      <c r="FQY12" s="22"/>
      <c r="FQZ12" s="22"/>
      <c r="FRA12" s="22"/>
      <c r="FRB12" s="22"/>
      <c r="FRC12" s="22"/>
      <c r="FRD12" s="22"/>
      <c r="FRE12" s="22"/>
      <c r="FRF12" s="22"/>
      <c r="FRG12" s="22"/>
      <c r="FRH12" s="22"/>
      <c r="FRI12" s="22"/>
      <c r="FRJ12" s="22"/>
      <c r="FRK12" s="22"/>
      <c r="FRL12" s="22"/>
      <c r="FRM12" s="22"/>
      <c r="FRN12" s="22"/>
      <c r="FRO12" s="22"/>
      <c r="FRP12" s="22"/>
      <c r="FRQ12" s="22"/>
      <c r="FRR12" s="22"/>
      <c r="FRS12" s="22"/>
      <c r="FRT12" s="22"/>
      <c r="FRU12" s="22"/>
      <c r="FRV12" s="22"/>
      <c r="FRW12" s="22"/>
      <c r="FRX12" s="22"/>
      <c r="FRY12" s="22"/>
      <c r="FRZ12" s="22"/>
      <c r="FSA12" s="22"/>
      <c r="FSB12" s="22"/>
      <c r="FSC12" s="22"/>
      <c r="FSD12" s="22"/>
      <c r="FSE12" s="22"/>
      <c r="FSF12" s="22"/>
      <c r="FSG12" s="22"/>
      <c r="FSH12" s="22"/>
      <c r="FSI12" s="22"/>
      <c r="FSJ12" s="22"/>
      <c r="FSK12" s="22"/>
      <c r="FSL12" s="22"/>
      <c r="FSM12" s="22"/>
      <c r="FSN12" s="22"/>
      <c r="FSO12" s="22"/>
      <c r="FSP12" s="22"/>
      <c r="FSQ12" s="22"/>
      <c r="FSR12" s="22"/>
      <c r="FSS12" s="22"/>
      <c r="FST12" s="22"/>
      <c r="FSU12" s="22"/>
      <c r="FSV12" s="22"/>
      <c r="FSW12" s="22"/>
      <c r="FSX12" s="22"/>
      <c r="FSY12" s="22"/>
      <c r="FSZ12" s="22"/>
      <c r="FTA12" s="22"/>
      <c r="FTB12" s="22"/>
      <c r="FTC12" s="22"/>
      <c r="FTD12" s="22"/>
      <c r="FTE12" s="22"/>
      <c r="FTF12" s="22"/>
      <c r="FTG12" s="22"/>
      <c r="FTH12" s="22"/>
      <c r="FTI12" s="22"/>
      <c r="FTJ12" s="22"/>
      <c r="FTK12" s="22"/>
      <c r="FTL12" s="22"/>
      <c r="FTM12" s="22"/>
      <c r="FTN12" s="22"/>
      <c r="FTO12" s="22"/>
      <c r="FTP12" s="22"/>
      <c r="FTQ12" s="22"/>
      <c r="FTR12" s="22"/>
      <c r="FTS12" s="22"/>
      <c r="FTT12" s="22"/>
      <c r="FTU12" s="22"/>
      <c r="FTV12" s="22"/>
      <c r="FTW12" s="22"/>
      <c r="FTX12" s="22"/>
      <c r="FTY12" s="22"/>
      <c r="FTZ12" s="22"/>
      <c r="FUA12" s="22"/>
      <c r="FUB12" s="22"/>
      <c r="FUC12" s="22"/>
      <c r="FUD12" s="22"/>
      <c r="FUE12" s="22"/>
      <c r="FUF12" s="22"/>
      <c r="FUG12" s="22"/>
      <c r="FUH12" s="22"/>
      <c r="FUI12" s="22"/>
      <c r="FUJ12" s="22"/>
      <c r="FUK12" s="22"/>
      <c r="FUL12" s="22"/>
      <c r="FUM12" s="22"/>
      <c r="FUN12" s="22"/>
      <c r="FUO12" s="22"/>
      <c r="FUP12" s="22"/>
      <c r="FUQ12" s="22"/>
      <c r="FUR12" s="22"/>
      <c r="FUS12" s="22"/>
      <c r="FUT12" s="22"/>
      <c r="FUU12" s="22"/>
      <c r="FUV12" s="22"/>
      <c r="FUW12" s="22"/>
      <c r="FUX12" s="22"/>
      <c r="FUY12" s="22"/>
      <c r="FUZ12" s="22"/>
      <c r="FVA12" s="22"/>
      <c r="FVB12" s="22"/>
      <c r="FVC12" s="22"/>
      <c r="FVD12" s="22"/>
      <c r="FVE12" s="22"/>
      <c r="FVF12" s="22"/>
      <c r="FVG12" s="22"/>
      <c r="FVH12" s="22"/>
      <c r="FVI12" s="22"/>
      <c r="FVJ12" s="22"/>
      <c r="FVK12" s="22"/>
      <c r="FVL12" s="22"/>
      <c r="FVM12" s="22"/>
      <c r="FVN12" s="22"/>
      <c r="FVO12" s="22"/>
      <c r="FVP12" s="22"/>
      <c r="FVQ12" s="22"/>
      <c r="FVR12" s="22"/>
      <c r="FVS12" s="22"/>
      <c r="FVT12" s="22"/>
      <c r="FVU12" s="22"/>
      <c r="FVV12" s="22"/>
      <c r="FVW12" s="22"/>
      <c r="FVX12" s="22"/>
      <c r="FVY12" s="22"/>
      <c r="FVZ12" s="22"/>
      <c r="FWA12" s="22"/>
      <c r="FWB12" s="22"/>
      <c r="FWC12" s="22"/>
      <c r="FWD12" s="22"/>
      <c r="FWE12" s="22"/>
      <c r="FWF12" s="22"/>
      <c r="FWG12" s="22"/>
      <c r="FWH12" s="22"/>
      <c r="FWI12" s="22"/>
      <c r="FWJ12" s="22"/>
      <c r="FWK12" s="22"/>
      <c r="FWL12" s="22"/>
      <c r="FWM12" s="22"/>
      <c r="FWN12" s="22"/>
      <c r="FWO12" s="22"/>
      <c r="FWP12" s="22"/>
      <c r="FWQ12" s="22"/>
      <c r="FWR12" s="22"/>
      <c r="FWS12" s="22"/>
      <c r="FWT12" s="22"/>
      <c r="FWU12" s="22"/>
      <c r="FWV12" s="22"/>
      <c r="FWW12" s="22"/>
      <c r="FWX12" s="22"/>
      <c r="FWY12" s="22"/>
      <c r="FWZ12" s="22"/>
      <c r="FXA12" s="22"/>
      <c r="FXB12" s="22"/>
      <c r="FXC12" s="22"/>
      <c r="FXD12" s="22"/>
      <c r="FXE12" s="22"/>
      <c r="FXF12" s="22"/>
      <c r="FXG12" s="22"/>
      <c r="FXH12" s="22"/>
      <c r="FXI12" s="22"/>
      <c r="FXJ12" s="22"/>
      <c r="FXK12" s="22"/>
      <c r="FXL12" s="22"/>
      <c r="FXM12" s="22"/>
      <c r="FXN12" s="22"/>
      <c r="FXO12" s="22"/>
      <c r="FXP12" s="22"/>
      <c r="FXQ12" s="22"/>
      <c r="FXR12" s="22"/>
      <c r="FXS12" s="22"/>
      <c r="FXT12" s="22"/>
      <c r="FXU12" s="22"/>
      <c r="FXV12" s="22"/>
      <c r="FXW12" s="22"/>
      <c r="FXX12" s="22"/>
      <c r="FXY12" s="22"/>
      <c r="FXZ12" s="22"/>
      <c r="FYA12" s="22"/>
      <c r="FYB12" s="22"/>
      <c r="FYC12" s="22"/>
      <c r="FYD12" s="22"/>
      <c r="FYE12" s="22"/>
      <c r="FYF12" s="22"/>
      <c r="FYG12" s="22"/>
      <c r="FYH12" s="22"/>
      <c r="FYI12" s="22"/>
      <c r="FYJ12" s="22"/>
      <c r="FYK12" s="22"/>
      <c r="FYL12" s="22"/>
      <c r="FYM12" s="22"/>
      <c r="FYN12" s="22"/>
      <c r="FYO12" s="22"/>
      <c r="FYP12" s="22"/>
      <c r="FYQ12" s="22"/>
      <c r="FYR12" s="22"/>
      <c r="FYS12" s="22"/>
      <c r="FYT12" s="22"/>
      <c r="FYU12" s="22"/>
      <c r="FYV12" s="22"/>
      <c r="FYW12" s="22"/>
      <c r="FYX12" s="22"/>
      <c r="FYY12" s="22"/>
      <c r="FYZ12" s="22"/>
      <c r="FZA12" s="22"/>
      <c r="FZB12" s="22"/>
      <c r="FZC12" s="22"/>
      <c r="FZD12" s="22"/>
      <c r="FZE12" s="22"/>
      <c r="FZF12" s="22"/>
      <c r="FZG12" s="22"/>
      <c r="FZH12" s="22"/>
      <c r="FZI12" s="22"/>
      <c r="FZJ12" s="22"/>
      <c r="FZK12" s="22"/>
      <c r="FZL12" s="22"/>
      <c r="FZM12" s="22"/>
      <c r="FZN12" s="22"/>
      <c r="FZO12" s="22"/>
      <c r="FZP12" s="22"/>
      <c r="FZQ12" s="22"/>
      <c r="FZR12" s="22"/>
      <c r="FZS12" s="22"/>
      <c r="FZT12" s="22"/>
      <c r="FZU12" s="22"/>
      <c r="FZV12" s="22"/>
      <c r="FZW12" s="22"/>
      <c r="FZX12" s="22"/>
      <c r="FZY12" s="22"/>
      <c r="FZZ12" s="22"/>
      <c r="GAA12" s="22"/>
      <c r="GAB12" s="22"/>
      <c r="GAC12" s="22"/>
      <c r="GAD12" s="22"/>
      <c r="GAE12" s="22"/>
      <c r="GAF12" s="22"/>
      <c r="GAG12" s="22"/>
      <c r="GAH12" s="22"/>
      <c r="GAI12" s="22"/>
      <c r="GAJ12" s="22"/>
      <c r="GAK12" s="22"/>
      <c r="GAL12" s="22"/>
      <c r="GAM12" s="22"/>
      <c r="GAN12" s="22"/>
      <c r="GAO12" s="22"/>
      <c r="GAP12" s="22"/>
      <c r="GAQ12" s="22"/>
      <c r="GAR12" s="22"/>
      <c r="GAS12" s="22"/>
      <c r="GAT12" s="22"/>
      <c r="GAU12" s="22"/>
      <c r="GAV12" s="22"/>
      <c r="GAW12" s="22"/>
      <c r="GAX12" s="22"/>
      <c r="GAY12" s="22"/>
      <c r="GAZ12" s="22"/>
      <c r="GBA12" s="22"/>
      <c r="GBB12" s="22"/>
      <c r="GBC12" s="22"/>
      <c r="GBD12" s="22"/>
      <c r="GBE12" s="22"/>
      <c r="GBF12" s="22"/>
      <c r="GBG12" s="22"/>
      <c r="GBH12" s="22"/>
      <c r="GBI12" s="22"/>
      <c r="GBJ12" s="22"/>
      <c r="GBK12" s="22"/>
      <c r="GBL12" s="22"/>
      <c r="GBM12" s="22"/>
      <c r="GBN12" s="22"/>
      <c r="GBO12" s="22"/>
      <c r="GBP12" s="22"/>
      <c r="GBQ12" s="22"/>
      <c r="GBR12" s="22"/>
      <c r="GBS12" s="22"/>
      <c r="GBT12" s="22"/>
      <c r="GBU12" s="22"/>
      <c r="GBV12" s="22"/>
      <c r="GBW12" s="22"/>
      <c r="GBX12" s="22"/>
      <c r="GBY12" s="22"/>
      <c r="GBZ12" s="22"/>
      <c r="GCA12" s="22"/>
      <c r="GCB12" s="22"/>
      <c r="GCC12" s="22"/>
      <c r="GCD12" s="22"/>
      <c r="GCE12" s="22"/>
      <c r="GCF12" s="22"/>
      <c r="GCG12" s="22"/>
      <c r="GCH12" s="22"/>
      <c r="GCI12" s="22"/>
      <c r="GCJ12" s="22"/>
      <c r="GCK12" s="22"/>
      <c r="GCL12" s="22"/>
      <c r="GCM12" s="22"/>
      <c r="GCN12" s="22"/>
      <c r="GCO12" s="22"/>
      <c r="GCP12" s="22"/>
      <c r="GCQ12" s="22"/>
      <c r="GCR12" s="22"/>
      <c r="GCS12" s="22"/>
      <c r="GCT12" s="22"/>
      <c r="GCU12" s="22"/>
      <c r="GCV12" s="22"/>
      <c r="GCW12" s="22"/>
      <c r="GCX12" s="22"/>
      <c r="GCY12" s="22"/>
      <c r="GCZ12" s="22"/>
      <c r="GDA12" s="22"/>
      <c r="GDB12" s="22"/>
      <c r="GDC12" s="22"/>
      <c r="GDD12" s="22"/>
      <c r="GDE12" s="22"/>
      <c r="GDF12" s="22"/>
      <c r="GDG12" s="22"/>
      <c r="GDH12" s="22"/>
      <c r="GDI12" s="22"/>
      <c r="GDJ12" s="22"/>
      <c r="GDK12" s="22"/>
      <c r="GDL12" s="22"/>
      <c r="GDM12" s="22"/>
      <c r="GDN12" s="22"/>
      <c r="GDO12" s="22"/>
      <c r="GDP12" s="22"/>
      <c r="GDQ12" s="22"/>
      <c r="GDR12" s="22"/>
      <c r="GDS12" s="22"/>
      <c r="GDT12" s="22"/>
      <c r="GDU12" s="22"/>
      <c r="GDV12" s="22"/>
      <c r="GDW12" s="22"/>
      <c r="GDX12" s="22"/>
      <c r="GDY12" s="22"/>
      <c r="GDZ12" s="22"/>
      <c r="GEA12" s="22"/>
      <c r="GEB12" s="22"/>
      <c r="GEC12" s="22"/>
      <c r="GED12" s="22"/>
      <c r="GEE12" s="22"/>
      <c r="GEF12" s="22"/>
      <c r="GEG12" s="22"/>
      <c r="GEH12" s="22"/>
      <c r="GEI12" s="22"/>
      <c r="GEJ12" s="22"/>
      <c r="GEK12" s="22"/>
      <c r="GEL12" s="22"/>
      <c r="GEM12" s="22"/>
      <c r="GEN12" s="22"/>
      <c r="GEO12" s="22"/>
      <c r="GEP12" s="22"/>
      <c r="GEQ12" s="22"/>
      <c r="GER12" s="22"/>
      <c r="GES12" s="22"/>
      <c r="GET12" s="22"/>
      <c r="GEU12" s="22"/>
      <c r="GEV12" s="22"/>
      <c r="GEW12" s="22"/>
      <c r="GEX12" s="22"/>
      <c r="GEY12" s="22"/>
      <c r="GEZ12" s="22"/>
      <c r="GFA12" s="22"/>
      <c r="GFB12" s="22"/>
      <c r="GFC12" s="22"/>
      <c r="GFD12" s="22"/>
      <c r="GFE12" s="22"/>
      <c r="GFF12" s="22"/>
      <c r="GFG12" s="22"/>
      <c r="GFH12" s="22"/>
      <c r="GFI12" s="22"/>
      <c r="GFJ12" s="22"/>
      <c r="GFK12" s="22"/>
      <c r="GFL12" s="22"/>
      <c r="GFM12" s="22"/>
      <c r="GFN12" s="22"/>
      <c r="GFO12" s="22"/>
      <c r="GFP12" s="22"/>
      <c r="GFQ12" s="22"/>
      <c r="GFR12" s="22"/>
      <c r="GFS12" s="22"/>
      <c r="GFT12" s="22"/>
      <c r="GFU12" s="22"/>
      <c r="GFV12" s="22"/>
      <c r="GFW12" s="22"/>
      <c r="GFX12" s="22"/>
      <c r="GFY12" s="22"/>
      <c r="GFZ12" s="22"/>
      <c r="GGA12" s="22"/>
      <c r="GGB12" s="22"/>
      <c r="GGC12" s="22"/>
      <c r="GGD12" s="22"/>
      <c r="GGE12" s="22"/>
      <c r="GGF12" s="22"/>
      <c r="GGG12" s="22"/>
      <c r="GGH12" s="22"/>
      <c r="GGI12" s="22"/>
      <c r="GGJ12" s="22"/>
      <c r="GGK12" s="22"/>
      <c r="GGL12" s="22"/>
      <c r="GGM12" s="22"/>
      <c r="GGN12" s="22"/>
      <c r="GGO12" s="22"/>
      <c r="GGP12" s="22"/>
      <c r="GGQ12" s="22"/>
      <c r="GGR12" s="22"/>
      <c r="GGS12" s="22"/>
      <c r="GGT12" s="22"/>
      <c r="GGU12" s="22"/>
      <c r="GGV12" s="22"/>
      <c r="GGW12" s="22"/>
      <c r="GGX12" s="22"/>
      <c r="GGY12" s="22"/>
      <c r="GGZ12" s="22"/>
      <c r="GHA12" s="22"/>
      <c r="GHB12" s="22"/>
      <c r="GHC12" s="22"/>
      <c r="GHD12" s="22"/>
      <c r="GHE12" s="22"/>
      <c r="GHF12" s="22"/>
      <c r="GHG12" s="22"/>
      <c r="GHH12" s="22"/>
      <c r="GHI12" s="22"/>
      <c r="GHJ12" s="22"/>
      <c r="GHK12" s="22"/>
      <c r="GHL12" s="22"/>
      <c r="GHM12" s="22"/>
      <c r="GHN12" s="22"/>
      <c r="GHO12" s="22"/>
      <c r="GHP12" s="22"/>
      <c r="GHQ12" s="22"/>
      <c r="GHR12" s="22"/>
      <c r="GHS12" s="22"/>
      <c r="GHT12" s="22"/>
      <c r="GHU12" s="22"/>
      <c r="GHV12" s="22"/>
      <c r="GHW12" s="22"/>
      <c r="GHX12" s="22"/>
      <c r="GHY12" s="22"/>
      <c r="GHZ12" s="22"/>
      <c r="GIA12" s="22"/>
      <c r="GIB12" s="22"/>
      <c r="GIC12" s="22"/>
      <c r="GID12" s="22"/>
      <c r="GIE12" s="22"/>
      <c r="GIF12" s="22"/>
      <c r="GIG12" s="22"/>
      <c r="GIH12" s="22"/>
      <c r="GII12" s="22"/>
      <c r="GIJ12" s="22"/>
      <c r="GIK12" s="22"/>
      <c r="GIL12" s="22"/>
      <c r="GIM12" s="22"/>
      <c r="GIN12" s="22"/>
      <c r="GIO12" s="22"/>
      <c r="GIP12" s="22"/>
      <c r="GIQ12" s="22"/>
      <c r="GIR12" s="22"/>
      <c r="GIS12" s="22"/>
      <c r="GIT12" s="22"/>
      <c r="GIU12" s="22"/>
      <c r="GIV12" s="22"/>
      <c r="GIW12" s="22"/>
      <c r="GIX12" s="22"/>
      <c r="GIY12" s="22"/>
      <c r="GIZ12" s="22"/>
      <c r="GJA12" s="22"/>
      <c r="GJB12" s="22"/>
      <c r="GJC12" s="22"/>
      <c r="GJD12" s="22"/>
      <c r="GJE12" s="22"/>
      <c r="GJF12" s="22"/>
      <c r="GJG12" s="22"/>
      <c r="GJH12" s="22"/>
      <c r="GJI12" s="22"/>
      <c r="GJJ12" s="22"/>
      <c r="GJK12" s="22"/>
      <c r="GJL12" s="22"/>
      <c r="GJM12" s="22"/>
      <c r="GJN12" s="22"/>
      <c r="GJO12" s="22"/>
      <c r="GJP12" s="22"/>
      <c r="GJQ12" s="22"/>
      <c r="GJR12" s="22"/>
      <c r="GJS12" s="22"/>
      <c r="GJT12" s="22"/>
      <c r="GJU12" s="22"/>
      <c r="GJV12" s="22"/>
      <c r="GJW12" s="22"/>
      <c r="GJX12" s="22"/>
      <c r="GJY12" s="22"/>
      <c r="GJZ12" s="22"/>
      <c r="GKA12" s="22"/>
      <c r="GKB12" s="22"/>
      <c r="GKC12" s="22"/>
      <c r="GKD12" s="22"/>
      <c r="GKE12" s="22"/>
      <c r="GKF12" s="22"/>
      <c r="GKG12" s="22"/>
      <c r="GKH12" s="22"/>
      <c r="GKI12" s="22"/>
      <c r="GKJ12" s="22"/>
      <c r="GKK12" s="22"/>
      <c r="GKL12" s="22"/>
      <c r="GKM12" s="22"/>
      <c r="GKN12" s="22"/>
      <c r="GKO12" s="22"/>
      <c r="GKP12" s="22"/>
      <c r="GKQ12" s="22"/>
      <c r="GKR12" s="22"/>
      <c r="GKS12" s="22"/>
      <c r="GKT12" s="22"/>
      <c r="GKU12" s="22"/>
      <c r="GKV12" s="22"/>
      <c r="GKW12" s="22"/>
      <c r="GKX12" s="22"/>
      <c r="GKY12" s="22"/>
      <c r="GKZ12" s="22"/>
      <c r="GLA12" s="22"/>
      <c r="GLB12" s="22"/>
      <c r="GLC12" s="22"/>
      <c r="GLD12" s="22"/>
      <c r="GLE12" s="22"/>
      <c r="GLF12" s="22"/>
      <c r="GLG12" s="22"/>
      <c r="GLH12" s="22"/>
      <c r="GLI12" s="22"/>
      <c r="GLJ12" s="22"/>
      <c r="GLK12" s="22"/>
      <c r="GLL12" s="22"/>
      <c r="GLM12" s="22"/>
      <c r="GLN12" s="22"/>
      <c r="GLO12" s="22"/>
      <c r="GLP12" s="22"/>
      <c r="GLQ12" s="22"/>
      <c r="GLR12" s="22"/>
      <c r="GLS12" s="22"/>
      <c r="GLT12" s="22"/>
      <c r="GLU12" s="22"/>
      <c r="GLV12" s="22"/>
      <c r="GLW12" s="22"/>
      <c r="GLX12" s="22"/>
      <c r="GLY12" s="22"/>
      <c r="GLZ12" s="22"/>
      <c r="GMA12" s="22"/>
      <c r="GMB12" s="22"/>
      <c r="GMC12" s="22"/>
      <c r="GMD12" s="22"/>
      <c r="GME12" s="22"/>
      <c r="GMF12" s="22"/>
      <c r="GMG12" s="22"/>
      <c r="GMH12" s="22"/>
      <c r="GMI12" s="22"/>
      <c r="GMJ12" s="22"/>
      <c r="GMK12" s="22"/>
      <c r="GML12" s="22"/>
      <c r="GMM12" s="22"/>
      <c r="GMN12" s="22"/>
      <c r="GMO12" s="22"/>
      <c r="GMP12" s="22"/>
      <c r="GMQ12" s="22"/>
      <c r="GMR12" s="22"/>
      <c r="GMS12" s="22"/>
      <c r="GMT12" s="22"/>
      <c r="GMU12" s="22"/>
      <c r="GMV12" s="22"/>
      <c r="GMW12" s="22"/>
      <c r="GMX12" s="22"/>
      <c r="GMY12" s="22"/>
      <c r="GMZ12" s="22"/>
      <c r="GNA12" s="22"/>
      <c r="GNB12" s="22"/>
      <c r="GNC12" s="22"/>
      <c r="GND12" s="22"/>
      <c r="GNE12" s="22"/>
      <c r="GNF12" s="22"/>
      <c r="GNG12" s="22"/>
      <c r="GNH12" s="22"/>
      <c r="GNI12" s="22"/>
      <c r="GNJ12" s="22"/>
      <c r="GNK12" s="22"/>
      <c r="GNL12" s="22"/>
      <c r="GNM12" s="22"/>
      <c r="GNN12" s="22"/>
      <c r="GNO12" s="22"/>
      <c r="GNP12" s="22"/>
      <c r="GNQ12" s="22"/>
      <c r="GNR12" s="22"/>
      <c r="GNS12" s="22"/>
      <c r="GNT12" s="22"/>
      <c r="GNU12" s="22"/>
      <c r="GNV12" s="22"/>
      <c r="GNW12" s="22"/>
      <c r="GNX12" s="22"/>
      <c r="GNY12" s="22"/>
      <c r="GNZ12" s="22"/>
      <c r="GOA12" s="22"/>
      <c r="GOB12" s="22"/>
      <c r="GOC12" s="22"/>
      <c r="GOD12" s="22"/>
      <c r="GOE12" s="22"/>
      <c r="GOF12" s="22"/>
      <c r="GOG12" s="22"/>
      <c r="GOH12" s="22"/>
      <c r="GOI12" s="22"/>
      <c r="GOJ12" s="22"/>
      <c r="GOK12" s="22"/>
      <c r="GOL12" s="22"/>
      <c r="GOM12" s="22"/>
      <c r="GON12" s="22"/>
      <c r="GOO12" s="22"/>
      <c r="GOP12" s="22"/>
      <c r="GOQ12" s="22"/>
      <c r="GOR12" s="22"/>
      <c r="GOS12" s="22"/>
      <c r="GOT12" s="22"/>
      <c r="GOU12" s="22"/>
      <c r="GOV12" s="22"/>
      <c r="GOW12" s="22"/>
      <c r="GOX12" s="22"/>
      <c r="GOY12" s="22"/>
      <c r="GOZ12" s="22"/>
      <c r="GPA12" s="22"/>
      <c r="GPB12" s="22"/>
      <c r="GPC12" s="22"/>
      <c r="GPD12" s="22"/>
      <c r="GPE12" s="22"/>
      <c r="GPF12" s="22"/>
      <c r="GPG12" s="22"/>
      <c r="GPH12" s="22"/>
      <c r="GPI12" s="22"/>
      <c r="GPJ12" s="22"/>
      <c r="GPK12" s="22"/>
      <c r="GPL12" s="22"/>
      <c r="GPM12" s="22"/>
      <c r="GPN12" s="22"/>
      <c r="GPO12" s="22"/>
      <c r="GPP12" s="22"/>
      <c r="GPQ12" s="22"/>
      <c r="GPR12" s="22"/>
      <c r="GPS12" s="22"/>
      <c r="GPT12" s="22"/>
      <c r="GPU12" s="22"/>
      <c r="GPV12" s="22"/>
      <c r="GPW12" s="22"/>
      <c r="GPX12" s="22"/>
      <c r="GPY12" s="22"/>
      <c r="GPZ12" s="22"/>
      <c r="GQA12" s="22"/>
      <c r="GQB12" s="22"/>
      <c r="GQC12" s="22"/>
      <c r="GQD12" s="22"/>
      <c r="GQE12" s="22"/>
      <c r="GQF12" s="22"/>
      <c r="GQG12" s="22"/>
      <c r="GQH12" s="22"/>
      <c r="GQI12" s="22"/>
      <c r="GQJ12" s="22"/>
      <c r="GQK12" s="22"/>
      <c r="GQL12" s="22"/>
      <c r="GQM12" s="22"/>
      <c r="GQN12" s="22"/>
      <c r="GQO12" s="22"/>
      <c r="GQP12" s="22"/>
      <c r="GQQ12" s="22"/>
      <c r="GQR12" s="22"/>
      <c r="GQS12" s="22"/>
      <c r="GQT12" s="22"/>
      <c r="GQU12" s="22"/>
      <c r="GQV12" s="22"/>
      <c r="GQW12" s="22"/>
      <c r="GQX12" s="22"/>
      <c r="GQY12" s="22"/>
      <c r="GQZ12" s="22"/>
      <c r="GRA12" s="22"/>
      <c r="GRB12" s="22"/>
      <c r="GRC12" s="22"/>
      <c r="GRD12" s="22"/>
      <c r="GRE12" s="22"/>
      <c r="GRF12" s="22"/>
      <c r="GRG12" s="22"/>
      <c r="GRH12" s="22"/>
      <c r="GRI12" s="22"/>
      <c r="GRJ12" s="22"/>
      <c r="GRK12" s="22"/>
      <c r="GRL12" s="22"/>
      <c r="GRM12" s="22"/>
      <c r="GRN12" s="22"/>
      <c r="GRO12" s="22"/>
      <c r="GRP12" s="22"/>
      <c r="GRQ12" s="22"/>
      <c r="GRR12" s="22"/>
      <c r="GRS12" s="22"/>
      <c r="GRT12" s="22"/>
      <c r="GRU12" s="22"/>
      <c r="GRV12" s="22"/>
      <c r="GRW12" s="22"/>
      <c r="GRX12" s="22"/>
      <c r="GRY12" s="22"/>
      <c r="GRZ12" s="22"/>
      <c r="GSA12" s="22"/>
      <c r="GSB12" s="22"/>
      <c r="GSC12" s="22"/>
      <c r="GSD12" s="22"/>
      <c r="GSE12" s="22"/>
      <c r="GSF12" s="22"/>
      <c r="GSG12" s="22"/>
      <c r="GSH12" s="22"/>
      <c r="GSI12" s="22"/>
      <c r="GSJ12" s="22"/>
      <c r="GSK12" s="22"/>
      <c r="GSL12" s="22"/>
      <c r="GSM12" s="22"/>
      <c r="GSN12" s="22"/>
      <c r="GSO12" s="22"/>
      <c r="GSP12" s="22"/>
      <c r="GSQ12" s="22"/>
      <c r="GSR12" s="22"/>
      <c r="GSS12" s="22"/>
      <c r="GST12" s="22"/>
      <c r="GSU12" s="22"/>
      <c r="GSV12" s="22"/>
      <c r="GSW12" s="22"/>
      <c r="GSX12" s="22"/>
      <c r="GSY12" s="22"/>
      <c r="GSZ12" s="22"/>
      <c r="GTA12" s="22"/>
      <c r="GTB12" s="22"/>
      <c r="GTC12" s="22"/>
      <c r="GTD12" s="22"/>
      <c r="GTE12" s="22"/>
      <c r="GTF12" s="22"/>
      <c r="GTG12" s="22"/>
      <c r="GTH12" s="22"/>
      <c r="GTI12" s="22"/>
      <c r="GTJ12" s="22"/>
      <c r="GTK12" s="22"/>
      <c r="GTL12" s="22"/>
      <c r="GTM12" s="22"/>
      <c r="GTN12" s="22"/>
      <c r="GTO12" s="22"/>
      <c r="GTP12" s="22"/>
      <c r="GTQ12" s="22"/>
      <c r="GTR12" s="22"/>
      <c r="GTS12" s="22"/>
      <c r="GTT12" s="22"/>
      <c r="GTU12" s="22"/>
      <c r="GTV12" s="22"/>
      <c r="GTW12" s="22"/>
      <c r="GTX12" s="22"/>
      <c r="GTY12" s="22"/>
      <c r="GTZ12" s="22"/>
      <c r="GUA12" s="22"/>
      <c r="GUB12" s="22"/>
      <c r="GUC12" s="22"/>
      <c r="GUD12" s="22"/>
      <c r="GUE12" s="22"/>
      <c r="GUF12" s="22"/>
      <c r="GUG12" s="22"/>
      <c r="GUH12" s="22"/>
      <c r="GUI12" s="22"/>
      <c r="GUJ12" s="22"/>
      <c r="GUK12" s="22"/>
      <c r="GUL12" s="22"/>
      <c r="GUM12" s="22"/>
      <c r="GUN12" s="22"/>
      <c r="GUO12" s="22"/>
      <c r="GUP12" s="22"/>
      <c r="GUQ12" s="22"/>
      <c r="GUR12" s="22"/>
      <c r="GUS12" s="22"/>
      <c r="GUT12" s="22"/>
      <c r="GUU12" s="22"/>
      <c r="GUV12" s="22"/>
      <c r="GUW12" s="22"/>
      <c r="GUX12" s="22"/>
      <c r="GUY12" s="22"/>
      <c r="GUZ12" s="22"/>
      <c r="GVA12" s="22"/>
      <c r="GVB12" s="22"/>
      <c r="GVC12" s="22"/>
      <c r="GVD12" s="22"/>
      <c r="GVE12" s="22"/>
      <c r="GVF12" s="22"/>
      <c r="GVG12" s="22"/>
      <c r="GVH12" s="22"/>
      <c r="GVI12" s="22"/>
      <c r="GVJ12" s="22"/>
      <c r="GVK12" s="22"/>
      <c r="GVL12" s="22"/>
      <c r="GVM12" s="22"/>
      <c r="GVN12" s="22"/>
      <c r="GVO12" s="22"/>
      <c r="GVP12" s="22"/>
      <c r="GVQ12" s="22"/>
      <c r="GVR12" s="22"/>
      <c r="GVS12" s="22"/>
      <c r="GVT12" s="22"/>
      <c r="GVU12" s="22"/>
      <c r="GVV12" s="22"/>
      <c r="GVW12" s="22"/>
      <c r="GVX12" s="22"/>
      <c r="GVY12" s="22"/>
      <c r="GVZ12" s="22"/>
      <c r="GWA12" s="22"/>
      <c r="GWB12" s="22"/>
      <c r="GWC12" s="22"/>
      <c r="GWD12" s="22"/>
      <c r="GWE12" s="22"/>
      <c r="GWF12" s="22"/>
      <c r="GWG12" s="22"/>
      <c r="GWH12" s="22"/>
      <c r="GWI12" s="22"/>
      <c r="GWJ12" s="22"/>
      <c r="GWK12" s="22"/>
      <c r="GWL12" s="22"/>
      <c r="GWM12" s="22"/>
      <c r="GWN12" s="22"/>
      <c r="GWO12" s="22"/>
      <c r="GWP12" s="22"/>
      <c r="GWQ12" s="22"/>
      <c r="GWR12" s="22"/>
      <c r="GWS12" s="22"/>
      <c r="GWT12" s="22"/>
      <c r="GWU12" s="22"/>
      <c r="GWV12" s="22"/>
      <c r="GWW12" s="22"/>
      <c r="GWX12" s="22"/>
      <c r="GWY12" s="22"/>
      <c r="GWZ12" s="22"/>
      <c r="GXA12" s="22"/>
      <c r="GXB12" s="22"/>
      <c r="GXC12" s="22"/>
      <c r="GXD12" s="22"/>
      <c r="GXE12" s="22"/>
      <c r="GXF12" s="22"/>
      <c r="GXG12" s="22"/>
      <c r="GXH12" s="22"/>
      <c r="GXI12" s="22"/>
      <c r="GXJ12" s="22"/>
      <c r="GXK12" s="22"/>
      <c r="GXL12" s="22"/>
      <c r="GXM12" s="22"/>
      <c r="GXN12" s="22"/>
      <c r="GXO12" s="22"/>
      <c r="GXP12" s="22"/>
      <c r="GXQ12" s="22"/>
      <c r="GXR12" s="22"/>
      <c r="GXS12" s="22"/>
      <c r="GXT12" s="22"/>
      <c r="GXU12" s="22"/>
      <c r="GXV12" s="22"/>
      <c r="GXW12" s="22"/>
      <c r="GXX12" s="22"/>
      <c r="GXY12" s="22"/>
      <c r="GXZ12" s="22"/>
      <c r="GYA12" s="22"/>
      <c r="GYB12" s="22"/>
      <c r="GYC12" s="22"/>
      <c r="GYD12" s="22"/>
      <c r="GYE12" s="22"/>
      <c r="GYF12" s="22"/>
      <c r="GYG12" s="22"/>
      <c r="GYH12" s="22"/>
      <c r="GYI12" s="22"/>
      <c r="GYJ12" s="22"/>
      <c r="GYK12" s="22"/>
      <c r="GYL12" s="22"/>
      <c r="GYM12" s="22"/>
      <c r="GYN12" s="22"/>
      <c r="GYO12" s="22"/>
      <c r="GYP12" s="22"/>
      <c r="GYQ12" s="22"/>
      <c r="GYR12" s="22"/>
      <c r="GYS12" s="22"/>
      <c r="GYT12" s="22"/>
      <c r="GYU12" s="22"/>
      <c r="GYV12" s="22"/>
      <c r="GYW12" s="22"/>
      <c r="GYX12" s="22"/>
      <c r="GYY12" s="22"/>
      <c r="GYZ12" s="22"/>
      <c r="GZA12" s="22"/>
      <c r="GZB12" s="22"/>
      <c r="GZC12" s="22"/>
      <c r="GZD12" s="22"/>
      <c r="GZE12" s="22"/>
      <c r="GZF12" s="22"/>
      <c r="GZG12" s="22"/>
      <c r="GZH12" s="22"/>
      <c r="GZI12" s="22"/>
      <c r="GZJ12" s="22"/>
      <c r="GZK12" s="22"/>
      <c r="GZL12" s="22"/>
      <c r="GZM12" s="22"/>
      <c r="GZN12" s="22"/>
      <c r="GZO12" s="22"/>
      <c r="GZP12" s="22"/>
      <c r="GZQ12" s="22"/>
      <c r="GZR12" s="22"/>
      <c r="GZS12" s="22"/>
      <c r="GZT12" s="22"/>
      <c r="GZU12" s="22"/>
      <c r="GZV12" s="22"/>
      <c r="GZW12" s="22"/>
      <c r="GZX12" s="22"/>
      <c r="GZY12" s="22"/>
      <c r="GZZ12" s="22"/>
      <c r="HAA12" s="22"/>
      <c r="HAB12" s="22"/>
      <c r="HAC12" s="22"/>
      <c r="HAD12" s="22"/>
      <c r="HAE12" s="22"/>
      <c r="HAF12" s="22"/>
      <c r="HAG12" s="22"/>
      <c r="HAH12" s="22"/>
      <c r="HAI12" s="22"/>
      <c r="HAJ12" s="22"/>
      <c r="HAK12" s="22"/>
      <c r="HAL12" s="22"/>
      <c r="HAM12" s="22"/>
      <c r="HAN12" s="22"/>
      <c r="HAO12" s="22"/>
      <c r="HAP12" s="22"/>
      <c r="HAQ12" s="22"/>
      <c r="HAR12" s="22"/>
      <c r="HAS12" s="22"/>
      <c r="HAT12" s="22"/>
      <c r="HAU12" s="22"/>
      <c r="HAV12" s="22"/>
      <c r="HAW12" s="22"/>
      <c r="HAX12" s="22"/>
      <c r="HAY12" s="22"/>
      <c r="HAZ12" s="22"/>
      <c r="HBA12" s="22"/>
      <c r="HBB12" s="22"/>
      <c r="HBC12" s="22"/>
      <c r="HBD12" s="22"/>
      <c r="HBE12" s="22"/>
      <c r="HBF12" s="22"/>
      <c r="HBG12" s="22"/>
      <c r="HBH12" s="22"/>
      <c r="HBI12" s="22"/>
      <c r="HBJ12" s="22"/>
      <c r="HBK12" s="22"/>
      <c r="HBL12" s="22"/>
      <c r="HBM12" s="22"/>
      <c r="HBN12" s="22"/>
      <c r="HBO12" s="22"/>
      <c r="HBP12" s="22"/>
      <c r="HBQ12" s="22"/>
      <c r="HBR12" s="22"/>
      <c r="HBS12" s="22"/>
      <c r="HBT12" s="22"/>
      <c r="HBU12" s="22"/>
      <c r="HBV12" s="22"/>
      <c r="HBW12" s="22"/>
      <c r="HBX12" s="22"/>
      <c r="HBY12" s="22"/>
      <c r="HBZ12" s="22"/>
      <c r="HCA12" s="22"/>
      <c r="HCB12" s="22"/>
      <c r="HCC12" s="22"/>
      <c r="HCD12" s="22"/>
      <c r="HCE12" s="22"/>
      <c r="HCF12" s="22"/>
      <c r="HCG12" s="22"/>
      <c r="HCH12" s="22"/>
      <c r="HCI12" s="22"/>
      <c r="HCJ12" s="22"/>
      <c r="HCK12" s="22"/>
      <c r="HCL12" s="22"/>
      <c r="HCM12" s="22"/>
      <c r="HCN12" s="22"/>
      <c r="HCO12" s="22"/>
      <c r="HCP12" s="22"/>
      <c r="HCQ12" s="22"/>
      <c r="HCR12" s="22"/>
      <c r="HCS12" s="22"/>
      <c r="HCT12" s="22"/>
      <c r="HCU12" s="22"/>
      <c r="HCV12" s="22"/>
      <c r="HCW12" s="22"/>
      <c r="HCX12" s="22"/>
      <c r="HCY12" s="22"/>
      <c r="HCZ12" s="22"/>
      <c r="HDA12" s="22"/>
      <c r="HDB12" s="22"/>
      <c r="HDC12" s="22"/>
      <c r="HDD12" s="22"/>
      <c r="HDE12" s="22"/>
      <c r="HDF12" s="22"/>
      <c r="HDG12" s="22"/>
      <c r="HDH12" s="22"/>
      <c r="HDI12" s="22"/>
      <c r="HDJ12" s="22"/>
      <c r="HDK12" s="22"/>
      <c r="HDL12" s="22"/>
      <c r="HDM12" s="22"/>
      <c r="HDN12" s="22"/>
      <c r="HDO12" s="22"/>
      <c r="HDP12" s="22"/>
      <c r="HDQ12" s="22"/>
      <c r="HDR12" s="22"/>
      <c r="HDS12" s="22"/>
      <c r="HDT12" s="22"/>
      <c r="HDU12" s="22"/>
      <c r="HDV12" s="22"/>
      <c r="HDW12" s="22"/>
      <c r="HDX12" s="22"/>
      <c r="HDY12" s="22"/>
      <c r="HDZ12" s="22"/>
      <c r="HEA12" s="22"/>
      <c r="HEB12" s="22"/>
      <c r="HEC12" s="22"/>
      <c r="HED12" s="22"/>
      <c r="HEE12" s="22"/>
      <c r="HEF12" s="22"/>
      <c r="HEG12" s="22"/>
      <c r="HEH12" s="22"/>
      <c r="HEI12" s="22"/>
      <c r="HEJ12" s="22"/>
      <c r="HEK12" s="22"/>
      <c r="HEL12" s="22"/>
      <c r="HEM12" s="22"/>
      <c r="HEN12" s="22"/>
      <c r="HEO12" s="22"/>
      <c r="HEP12" s="22"/>
      <c r="HEQ12" s="22"/>
      <c r="HER12" s="22"/>
      <c r="HES12" s="22"/>
      <c r="HET12" s="22"/>
      <c r="HEU12" s="22"/>
      <c r="HEV12" s="22"/>
      <c r="HEW12" s="22"/>
      <c r="HEX12" s="22"/>
      <c r="HEY12" s="22"/>
      <c r="HEZ12" s="22"/>
      <c r="HFA12" s="22"/>
      <c r="HFB12" s="22"/>
      <c r="HFC12" s="22"/>
      <c r="HFD12" s="22"/>
      <c r="HFE12" s="22"/>
      <c r="HFF12" s="22"/>
      <c r="HFG12" s="22"/>
      <c r="HFH12" s="22"/>
      <c r="HFI12" s="22"/>
      <c r="HFJ12" s="22"/>
      <c r="HFK12" s="22"/>
      <c r="HFL12" s="22"/>
      <c r="HFM12" s="22"/>
      <c r="HFN12" s="22"/>
      <c r="HFO12" s="22"/>
      <c r="HFP12" s="22"/>
      <c r="HFQ12" s="22"/>
      <c r="HFR12" s="22"/>
      <c r="HFS12" s="22"/>
      <c r="HFT12" s="22"/>
      <c r="HFU12" s="22"/>
      <c r="HFV12" s="22"/>
      <c r="HFW12" s="22"/>
      <c r="HFX12" s="22"/>
      <c r="HFY12" s="22"/>
      <c r="HFZ12" s="22"/>
      <c r="HGA12" s="22"/>
      <c r="HGB12" s="22"/>
      <c r="HGC12" s="22"/>
      <c r="HGD12" s="22"/>
      <c r="HGE12" s="22"/>
      <c r="HGF12" s="22"/>
      <c r="HGG12" s="22"/>
      <c r="HGH12" s="22"/>
      <c r="HGI12" s="22"/>
      <c r="HGJ12" s="22"/>
      <c r="HGK12" s="22"/>
      <c r="HGL12" s="22"/>
      <c r="HGM12" s="22"/>
      <c r="HGN12" s="22"/>
      <c r="HGO12" s="22"/>
      <c r="HGP12" s="22"/>
      <c r="HGQ12" s="22"/>
      <c r="HGR12" s="22"/>
      <c r="HGS12" s="22"/>
      <c r="HGT12" s="22"/>
      <c r="HGU12" s="22"/>
      <c r="HGV12" s="22"/>
      <c r="HGW12" s="22"/>
      <c r="HGX12" s="22"/>
      <c r="HGY12" s="22"/>
      <c r="HGZ12" s="22"/>
      <c r="HHA12" s="22"/>
      <c r="HHB12" s="22"/>
      <c r="HHC12" s="22"/>
      <c r="HHD12" s="22"/>
      <c r="HHE12" s="22"/>
      <c r="HHF12" s="22"/>
      <c r="HHG12" s="22"/>
      <c r="HHH12" s="22"/>
      <c r="HHI12" s="22"/>
      <c r="HHJ12" s="22"/>
      <c r="HHK12" s="22"/>
      <c r="HHL12" s="22"/>
      <c r="HHM12" s="22"/>
      <c r="HHN12" s="22"/>
      <c r="HHO12" s="22"/>
      <c r="HHP12" s="22"/>
      <c r="HHQ12" s="22"/>
      <c r="HHR12" s="22"/>
      <c r="HHS12" s="22"/>
      <c r="HHT12" s="22"/>
      <c r="HHU12" s="22"/>
      <c r="HHV12" s="22"/>
      <c r="HHW12" s="22"/>
      <c r="HHX12" s="22"/>
      <c r="HHY12" s="22"/>
      <c r="HHZ12" s="22"/>
      <c r="HIA12" s="22"/>
      <c r="HIB12" s="22"/>
      <c r="HIC12" s="22"/>
      <c r="HID12" s="22"/>
      <c r="HIE12" s="22"/>
      <c r="HIF12" s="22"/>
      <c r="HIG12" s="22"/>
      <c r="HIH12" s="22"/>
      <c r="HII12" s="22"/>
      <c r="HIJ12" s="22"/>
      <c r="HIK12" s="22"/>
      <c r="HIL12" s="22"/>
      <c r="HIM12" s="22"/>
      <c r="HIN12" s="22"/>
      <c r="HIO12" s="22"/>
      <c r="HIP12" s="22"/>
      <c r="HIQ12" s="22"/>
      <c r="HIR12" s="22"/>
      <c r="HIS12" s="22"/>
      <c r="HIT12" s="22"/>
      <c r="HIU12" s="22"/>
      <c r="HIV12" s="22"/>
      <c r="HIW12" s="22"/>
      <c r="HIX12" s="22"/>
      <c r="HIY12" s="22"/>
      <c r="HIZ12" s="22"/>
      <c r="HJA12" s="22"/>
      <c r="HJB12" s="22"/>
      <c r="HJC12" s="22"/>
      <c r="HJD12" s="22"/>
      <c r="HJE12" s="22"/>
      <c r="HJF12" s="22"/>
      <c r="HJG12" s="22"/>
      <c r="HJH12" s="22"/>
      <c r="HJI12" s="22"/>
      <c r="HJJ12" s="22"/>
      <c r="HJK12" s="22"/>
      <c r="HJL12" s="22"/>
      <c r="HJM12" s="22"/>
      <c r="HJN12" s="22"/>
      <c r="HJO12" s="22"/>
      <c r="HJP12" s="22"/>
      <c r="HJQ12" s="22"/>
      <c r="HJR12" s="22"/>
      <c r="HJS12" s="22"/>
      <c r="HJT12" s="22"/>
      <c r="HJU12" s="22"/>
      <c r="HJV12" s="22"/>
      <c r="HJW12" s="22"/>
      <c r="HJX12" s="22"/>
      <c r="HJY12" s="22"/>
      <c r="HJZ12" s="22"/>
      <c r="HKA12" s="22"/>
      <c r="HKB12" s="22"/>
      <c r="HKC12" s="22"/>
      <c r="HKD12" s="22"/>
      <c r="HKE12" s="22"/>
      <c r="HKF12" s="22"/>
      <c r="HKG12" s="22"/>
      <c r="HKH12" s="22"/>
      <c r="HKI12" s="22"/>
      <c r="HKJ12" s="22"/>
      <c r="HKK12" s="22"/>
      <c r="HKL12" s="22"/>
      <c r="HKM12" s="22"/>
      <c r="HKN12" s="22"/>
      <c r="HKO12" s="22"/>
      <c r="HKP12" s="22"/>
      <c r="HKQ12" s="22"/>
      <c r="HKR12" s="22"/>
      <c r="HKS12" s="22"/>
      <c r="HKT12" s="22"/>
      <c r="HKU12" s="22"/>
      <c r="HKV12" s="22"/>
      <c r="HKW12" s="22"/>
      <c r="HKX12" s="22"/>
      <c r="HKY12" s="22"/>
      <c r="HKZ12" s="22"/>
      <c r="HLA12" s="22"/>
      <c r="HLB12" s="22"/>
      <c r="HLC12" s="22"/>
      <c r="HLD12" s="22"/>
      <c r="HLE12" s="22"/>
      <c r="HLF12" s="22"/>
      <c r="HLG12" s="22"/>
      <c r="HLH12" s="22"/>
      <c r="HLI12" s="22"/>
      <c r="HLJ12" s="22"/>
      <c r="HLK12" s="22"/>
      <c r="HLL12" s="22"/>
      <c r="HLM12" s="22"/>
      <c r="HLN12" s="22"/>
      <c r="HLO12" s="22"/>
      <c r="HLP12" s="22"/>
      <c r="HLQ12" s="22"/>
      <c r="HLR12" s="22"/>
      <c r="HLS12" s="22"/>
      <c r="HLT12" s="22"/>
      <c r="HLU12" s="22"/>
      <c r="HLV12" s="22"/>
      <c r="HLW12" s="22"/>
      <c r="HLX12" s="22"/>
      <c r="HLY12" s="22"/>
      <c r="HLZ12" s="22"/>
      <c r="HMA12" s="22"/>
      <c r="HMB12" s="22"/>
      <c r="HMC12" s="22"/>
      <c r="HMD12" s="22"/>
      <c r="HME12" s="22"/>
      <c r="HMF12" s="22"/>
      <c r="HMG12" s="22"/>
      <c r="HMH12" s="22"/>
      <c r="HMI12" s="22"/>
      <c r="HMJ12" s="22"/>
      <c r="HMK12" s="22"/>
      <c r="HML12" s="22"/>
      <c r="HMM12" s="22"/>
      <c r="HMN12" s="22"/>
      <c r="HMO12" s="22"/>
      <c r="HMP12" s="22"/>
      <c r="HMQ12" s="22"/>
      <c r="HMR12" s="22"/>
      <c r="HMS12" s="22"/>
      <c r="HMT12" s="22"/>
      <c r="HMU12" s="22"/>
      <c r="HMV12" s="22"/>
      <c r="HMW12" s="22"/>
      <c r="HMX12" s="22"/>
      <c r="HMY12" s="22"/>
      <c r="HMZ12" s="22"/>
      <c r="HNA12" s="22"/>
      <c r="HNB12" s="22"/>
      <c r="HNC12" s="22"/>
      <c r="HND12" s="22"/>
      <c r="HNE12" s="22"/>
      <c r="HNF12" s="22"/>
      <c r="HNG12" s="22"/>
      <c r="HNH12" s="22"/>
      <c r="HNI12" s="22"/>
      <c r="HNJ12" s="22"/>
      <c r="HNK12" s="22"/>
      <c r="HNL12" s="22"/>
      <c r="HNM12" s="22"/>
      <c r="HNN12" s="22"/>
      <c r="HNO12" s="22"/>
      <c r="HNP12" s="22"/>
      <c r="HNQ12" s="22"/>
      <c r="HNR12" s="22"/>
      <c r="HNS12" s="22"/>
      <c r="HNT12" s="22"/>
      <c r="HNU12" s="22"/>
      <c r="HNV12" s="22"/>
      <c r="HNW12" s="22"/>
      <c r="HNX12" s="22"/>
      <c r="HNY12" s="22"/>
      <c r="HNZ12" s="22"/>
      <c r="HOA12" s="22"/>
      <c r="HOB12" s="22"/>
      <c r="HOC12" s="22"/>
      <c r="HOD12" s="22"/>
      <c r="HOE12" s="22"/>
      <c r="HOF12" s="22"/>
      <c r="HOG12" s="22"/>
      <c r="HOH12" s="22"/>
      <c r="HOI12" s="22"/>
      <c r="HOJ12" s="22"/>
      <c r="HOK12" s="22"/>
      <c r="HOL12" s="22"/>
      <c r="HOM12" s="22"/>
      <c r="HON12" s="22"/>
      <c r="HOO12" s="22"/>
      <c r="HOP12" s="22"/>
      <c r="HOQ12" s="22"/>
      <c r="HOR12" s="22"/>
      <c r="HOS12" s="22"/>
      <c r="HOT12" s="22"/>
      <c r="HOU12" s="22"/>
      <c r="HOV12" s="22"/>
      <c r="HOW12" s="22"/>
      <c r="HOX12" s="22"/>
      <c r="HOY12" s="22"/>
      <c r="HOZ12" s="22"/>
      <c r="HPA12" s="22"/>
      <c r="HPB12" s="22"/>
      <c r="HPC12" s="22"/>
      <c r="HPD12" s="22"/>
      <c r="HPE12" s="22"/>
      <c r="HPF12" s="22"/>
      <c r="HPG12" s="22"/>
      <c r="HPH12" s="22"/>
      <c r="HPI12" s="22"/>
      <c r="HPJ12" s="22"/>
      <c r="HPK12" s="22"/>
      <c r="HPL12" s="22"/>
      <c r="HPM12" s="22"/>
      <c r="HPN12" s="22"/>
      <c r="HPO12" s="22"/>
      <c r="HPP12" s="22"/>
      <c r="HPQ12" s="22"/>
      <c r="HPR12" s="22"/>
      <c r="HPS12" s="22"/>
      <c r="HPT12" s="22"/>
      <c r="HPU12" s="22"/>
      <c r="HPV12" s="22"/>
      <c r="HPW12" s="22"/>
      <c r="HPX12" s="22"/>
      <c r="HPY12" s="22"/>
      <c r="HPZ12" s="22"/>
      <c r="HQA12" s="22"/>
      <c r="HQB12" s="22"/>
      <c r="HQC12" s="22"/>
      <c r="HQD12" s="22"/>
      <c r="HQE12" s="22"/>
      <c r="HQF12" s="22"/>
      <c r="HQG12" s="22"/>
      <c r="HQH12" s="22"/>
      <c r="HQI12" s="22"/>
      <c r="HQJ12" s="22"/>
      <c r="HQK12" s="22"/>
      <c r="HQL12" s="22"/>
      <c r="HQM12" s="22"/>
      <c r="HQN12" s="22"/>
      <c r="HQO12" s="22"/>
      <c r="HQP12" s="22"/>
      <c r="HQQ12" s="22"/>
      <c r="HQR12" s="22"/>
      <c r="HQS12" s="22"/>
      <c r="HQT12" s="22"/>
      <c r="HQU12" s="22"/>
      <c r="HQV12" s="22"/>
      <c r="HQW12" s="22"/>
      <c r="HQX12" s="22"/>
      <c r="HQY12" s="22"/>
      <c r="HQZ12" s="22"/>
      <c r="HRA12" s="22"/>
      <c r="HRB12" s="22"/>
      <c r="HRC12" s="22"/>
      <c r="HRD12" s="22"/>
      <c r="HRE12" s="22"/>
      <c r="HRF12" s="22"/>
      <c r="HRG12" s="22"/>
      <c r="HRH12" s="22"/>
      <c r="HRI12" s="22"/>
      <c r="HRJ12" s="22"/>
      <c r="HRK12" s="22"/>
      <c r="HRL12" s="22"/>
      <c r="HRM12" s="22"/>
      <c r="HRN12" s="22"/>
      <c r="HRO12" s="22"/>
      <c r="HRP12" s="22"/>
      <c r="HRQ12" s="22"/>
      <c r="HRR12" s="22"/>
      <c r="HRS12" s="22"/>
      <c r="HRT12" s="22"/>
      <c r="HRU12" s="22"/>
      <c r="HRV12" s="22"/>
      <c r="HRW12" s="22"/>
      <c r="HRX12" s="22"/>
      <c r="HRY12" s="22"/>
      <c r="HRZ12" s="22"/>
      <c r="HSA12" s="22"/>
      <c r="HSB12" s="22"/>
      <c r="HSC12" s="22"/>
      <c r="HSD12" s="22"/>
      <c r="HSE12" s="22"/>
      <c r="HSF12" s="22"/>
      <c r="HSG12" s="22"/>
      <c r="HSH12" s="22"/>
      <c r="HSI12" s="22"/>
      <c r="HSJ12" s="22"/>
      <c r="HSK12" s="22"/>
      <c r="HSL12" s="22"/>
      <c r="HSM12" s="22"/>
      <c r="HSN12" s="22"/>
      <c r="HSO12" s="22"/>
      <c r="HSP12" s="22"/>
      <c r="HSQ12" s="22"/>
      <c r="HSR12" s="22"/>
      <c r="HSS12" s="22"/>
      <c r="HST12" s="22"/>
      <c r="HSU12" s="22"/>
      <c r="HSV12" s="22"/>
      <c r="HSW12" s="22"/>
      <c r="HSX12" s="22"/>
      <c r="HSY12" s="22"/>
      <c r="HSZ12" s="22"/>
      <c r="HTA12" s="22"/>
      <c r="HTB12" s="22"/>
      <c r="HTC12" s="22"/>
      <c r="HTD12" s="22"/>
      <c r="HTE12" s="22"/>
      <c r="HTF12" s="22"/>
      <c r="HTG12" s="22"/>
      <c r="HTH12" s="22"/>
      <c r="HTI12" s="22"/>
      <c r="HTJ12" s="22"/>
      <c r="HTK12" s="22"/>
      <c r="HTL12" s="22"/>
      <c r="HTM12" s="22"/>
      <c r="HTN12" s="22"/>
      <c r="HTO12" s="22"/>
      <c r="HTP12" s="22"/>
      <c r="HTQ12" s="22"/>
      <c r="HTR12" s="22"/>
      <c r="HTS12" s="22"/>
      <c r="HTT12" s="22"/>
      <c r="HTU12" s="22"/>
      <c r="HTV12" s="22"/>
      <c r="HTW12" s="22"/>
      <c r="HTX12" s="22"/>
      <c r="HTY12" s="22"/>
      <c r="HTZ12" s="22"/>
      <c r="HUA12" s="22"/>
      <c r="HUB12" s="22"/>
      <c r="HUC12" s="22"/>
      <c r="HUD12" s="22"/>
      <c r="HUE12" s="22"/>
      <c r="HUF12" s="22"/>
      <c r="HUG12" s="22"/>
      <c r="HUH12" s="22"/>
      <c r="HUI12" s="22"/>
      <c r="HUJ12" s="22"/>
      <c r="HUK12" s="22"/>
      <c r="HUL12" s="22"/>
      <c r="HUM12" s="22"/>
      <c r="HUN12" s="22"/>
      <c r="HUO12" s="22"/>
      <c r="HUP12" s="22"/>
      <c r="HUQ12" s="22"/>
      <c r="HUR12" s="22"/>
      <c r="HUS12" s="22"/>
      <c r="HUT12" s="22"/>
      <c r="HUU12" s="22"/>
      <c r="HUV12" s="22"/>
      <c r="HUW12" s="22"/>
      <c r="HUX12" s="22"/>
      <c r="HUY12" s="22"/>
      <c r="HUZ12" s="22"/>
      <c r="HVA12" s="22"/>
      <c r="HVB12" s="22"/>
      <c r="HVC12" s="22"/>
      <c r="HVD12" s="22"/>
      <c r="HVE12" s="22"/>
      <c r="HVF12" s="22"/>
      <c r="HVG12" s="22"/>
      <c r="HVH12" s="22"/>
      <c r="HVI12" s="22"/>
      <c r="HVJ12" s="22"/>
      <c r="HVK12" s="22"/>
      <c r="HVL12" s="22"/>
      <c r="HVM12" s="22"/>
      <c r="HVN12" s="22"/>
      <c r="HVO12" s="22"/>
      <c r="HVP12" s="22"/>
      <c r="HVQ12" s="22"/>
      <c r="HVR12" s="22"/>
      <c r="HVS12" s="22"/>
      <c r="HVT12" s="22"/>
      <c r="HVU12" s="22"/>
      <c r="HVV12" s="22"/>
      <c r="HVW12" s="22"/>
      <c r="HVX12" s="22"/>
      <c r="HVY12" s="22"/>
      <c r="HVZ12" s="22"/>
      <c r="HWA12" s="22"/>
      <c r="HWB12" s="22"/>
      <c r="HWC12" s="22"/>
      <c r="HWD12" s="22"/>
      <c r="HWE12" s="22"/>
      <c r="HWF12" s="22"/>
      <c r="HWG12" s="22"/>
      <c r="HWH12" s="22"/>
      <c r="HWI12" s="22"/>
      <c r="HWJ12" s="22"/>
      <c r="HWK12" s="22"/>
      <c r="HWL12" s="22"/>
      <c r="HWM12" s="22"/>
      <c r="HWN12" s="22"/>
      <c r="HWO12" s="22"/>
      <c r="HWP12" s="22"/>
      <c r="HWQ12" s="22"/>
      <c r="HWR12" s="22"/>
      <c r="HWS12" s="22"/>
      <c r="HWT12" s="22"/>
      <c r="HWU12" s="22"/>
      <c r="HWV12" s="22"/>
      <c r="HWW12" s="22"/>
      <c r="HWX12" s="22"/>
      <c r="HWY12" s="22"/>
      <c r="HWZ12" s="22"/>
      <c r="HXA12" s="22"/>
      <c r="HXB12" s="22"/>
      <c r="HXC12" s="22"/>
      <c r="HXD12" s="22"/>
      <c r="HXE12" s="22"/>
      <c r="HXF12" s="22"/>
      <c r="HXG12" s="22"/>
      <c r="HXH12" s="22"/>
      <c r="HXI12" s="22"/>
      <c r="HXJ12" s="22"/>
      <c r="HXK12" s="22"/>
      <c r="HXL12" s="22"/>
      <c r="HXM12" s="22"/>
      <c r="HXN12" s="22"/>
      <c r="HXO12" s="22"/>
      <c r="HXP12" s="22"/>
      <c r="HXQ12" s="22"/>
      <c r="HXR12" s="22"/>
      <c r="HXS12" s="22"/>
      <c r="HXT12" s="22"/>
      <c r="HXU12" s="22"/>
      <c r="HXV12" s="22"/>
      <c r="HXW12" s="22"/>
      <c r="HXX12" s="22"/>
      <c r="HXY12" s="22"/>
      <c r="HXZ12" s="22"/>
      <c r="HYA12" s="22"/>
      <c r="HYB12" s="22"/>
      <c r="HYC12" s="22"/>
      <c r="HYD12" s="22"/>
      <c r="HYE12" s="22"/>
      <c r="HYF12" s="22"/>
      <c r="HYG12" s="22"/>
      <c r="HYH12" s="22"/>
      <c r="HYI12" s="22"/>
      <c r="HYJ12" s="22"/>
      <c r="HYK12" s="22"/>
      <c r="HYL12" s="22"/>
      <c r="HYM12" s="22"/>
      <c r="HYN12" s="22"/>
      <c r="HYO12" s="22"/>
      <c r="HYP12" s="22"/>
      <c r="HYQ12" s="22"/>
      <c r="HYR12" s="22"/>
      <c r="HYS12" s="22"/>
      <c r="HYT12" s="22"/>
      <c r="HYU12" s="22"/>
      <c r="HYV12" s="22"/>
      <c r="HYW12" s="22"/>
      <c r="HYX12" s="22"/>
      <c r="HYY12" s="22"/>
      <c r="HYZ12" s="22"/>
      <c r="HZA12" s="22"/>
      <c r="HZB12" s="22"/>
      <c r="HZC12" s="22"/>
      <c r="HZD12" s="22"/>
      <c r="HZE12" s="22"/>
      <c r="HZF12" s="22"/>
      <c r="HZG12" s="22"/>
      <c r="HZH12" s="22"/>
      <c r="HZI12" s="22"/>
      <c r="HZJ12" s="22"/>
      <c r="HZK12" s="22"/>
      <c r="HZL12" s="22"/>
      <c r="HZM12" s="22"/>
      <c r="HZN12" s="22"/>
      <c r="HZO12" s="22"/>
      <c r="HZP12" s="22"/>
      <c r="HZQ12" s="22"/>
      <c r="HZR12" s="22"/>
      <c r="HZS12" s="22"/>
      <c r="HZT12" s="22"/>
      <c r="HZU12" s="22"/>
      <c r="HZV12" s="22"/>
      <c r="HZW12" s="22"/>
      <c r="HZX12" s="22"/>
      <c r="HZY12" s="22"/>
      <c r="HZZ12" s="22"/>
      <c r="IAA12" s="22"/>
      <c r="IAB12" s="22"/>
      <c r="IAC12" s="22"/>
      <c r="IAD12" s="22"/>
      <c r="IAE12" s="22"/>
      <c r="IAF12" s="22"/>
      <c r="IAG12" s="22"/>
      <c r="IAH12" s="22"/>
      <c r="IAI12" s="22"/>
      <c r="IAJ12" s="22"/>
      <c r="IAK12" s="22"/>
      <c r="IAL12" s="22"/>
      <c r="IAM12" s="22"/>
      <c r="IAN12" s="22"/>
      <c r="IAO12" s="22"/>
      <c r="IAP12" s="22"/>
      <c r="IAQ12" s="22"/>
      <c r="IAR12" s="22"/>
      <c r="IAS12" s="22"/>
      <c r="IAT12" s="22"/>
      <c r="IAU12" s="22"/>
      <c r="IAV12" s="22"/>
      <c r="IAW12" s="22"/>
      <c r="IAX12" s="22"/>
      <c r="IAY12" s="22"/>
      <c r="IAZ12" s="22"/>
      <c r="IBA12" s="22"/>
      <c r="IBB12" s="22"/>
      <c r="IBC12" s="22"/>
      <c r="IBD12" s="22"/>
      <c r="IBE12" s="22"/>
      <c r="IBF12" s="22"/>
      <c r="IBG12" s="22"/>
      <c r="IBH12" s="22"/>
      <c r="IBI12" s="22"/>
      <c r="IBJ12" s="22"/>
      <c r="IBK12" s="22"/>
      <c r="IBL12" s="22"/>
      <c r="IBM12" s="22"/>
      <c r="IBN12" s="22"/>
      <c r="IBO12" s="22"/>
      <c r="IBP12" s="22"/>
      <c r="IBQ12" s="22"/>
      <c r="IBR12" s="22"/>
      <c r="IBS12" s="22"/>
      <c r="IBT12" s="22"/>
      <c r="IBU12" s="22"/>
      <c r="IBV12" s="22"/>
      <c r="IBW12" s="22"/>
      <c r="IBX12" s="22"/>
      <c r="IBY12" s="22"/>
      <c r="IBZ12" s="22"/>
      <c r="ICA12" s="22"/>
      <c r="ICB12" s="22"/>
      <c r="ICC12" s="22"/>
      <c r="ICD12" s="22"/>
      <c r="ICE12" s="22"/>
      <c r="ICF12" s="22"/>
      <c r="ICG12" s="22"/>
      <c r="ICH12" s="22"/>
      <c r="ICI12" s="22"/>
      <c r="ICJ12" s="22"/>
      <c r="ICK12" s="22"/>
      <c r="ICL12" s="22"/>
      <c r="ICM12" s="22"/>
      <c r="ICN12" s="22"/>
      <c r="ICO12" s="22"/>
      <c r="ICP12" s="22"/>
      <c r="ICQ12" s="22"/>
      <c r="ICR12" s="22"/>
      <c r="ICS12" s="22"/>
      <c r="ICT12" s="22"/>
      <c r="ICU12" s="22"/>
      <c r="ICV12" s="22"/>
      <c r="ICW12" s="22"/>
      <c r="ICX12" s="22"/>
      <c r="ICY12" s="22"/>
      <c r="ICZ12" s="22"/>
      <c r="IDA12" s="22"/>
      <c r="IDB12" s="22"/>
      <c r="IDC12" s="22"/>
      <c r="IDD12" s="22"/>
      <c r="IDE12" s="22"/>
      <c r="IDF12" s="22"/>
      <c r="IDG12" s="22"/>
      <c r="IDH12" s="22"/>
      <c r="IDI12" s="22"/>
      <c r="IDJ12" s="22"/>
      <c r="IDK12" s="22"/>
      <c r="IDL12" s="22"/>
      <c r="IDM12" s="22"/>
      <c r="IDN12" s="22"/>
      <c r="IDO12" s="22"/>
      <c r="IDP12" s="22"/>
      <c r="IDQ12" s="22"/>
      <c r="IDR12" s="22"/>
      <c r="IDS12" s="22"/>
      <c r="IDT12" s="22"/>
      <c r="IDU12" s="22"/>
      <c r="IDV12" s="22"/>
      <c r="IDW12" s="22"/>
      <c r="IDX12" s="22"/>
      <c r="IDY12" s="22"/>
      <c r="IDZ12" s="22"/>
      <c r="IEA12" s="22"/>
      <c r="IEB12" s="22"/>
      <c r="IEC12" s="22"/>
      <c r="IED12" s="22"/>
      <c r="IEE12" s="22"/>
      <c r="IEF12" s="22"/>
      <c r="IEG12" s="22"/>
      <c r="IEH12" s="22"/>
      <c r="IEI12" s="22"/>
      <c r="IEJ12" s="22"/>
      <c r="IEK12" s="22"/>
      <c r="IEL12" s="22"/>
      <c r="IEM12" s="22"/>
      <c r="IEN12" s="22"/>
      <c r="IEO12" s="22"/>
      <c r="IEP12" s="22"/>
      <c r="IEQ12" s="22"/>
      <c r="IER12" s="22"/>
      <c r="IES12" s="22"/>
      <c r="IET12" s="22"/>
      <c r="IEU12" s="22"/>
      <c r="IEV12" s="22"/>
      <c r="IEW12" s="22"/>
      <c r="IEX12" s="22"/>
      <c r="IEY12" s="22"/>
      <c r="IEZ12" s="22"/>
      <c r="IFA12" s="22"/>
      <c r="IFB12" s="22"/>
      <c r="IFC12" s="22"/>
      <c r="IFD12" s="22"/>
      <c r="IFE12" s="22"/>
      <c r="IFF12" s="22"/>
      <c r="IFG12" s="22"/>
      <c r="IFH12" s="22"/>
      <c r="IFI12" s="22"/>
      <c r="IFJ12" s="22"/>
      <c r="IFK12" s="22"/>
      <c r="IFL12" s="22"/>
      <c r="IFM12" s="22"/>
      <c r="IFN12" s="22"/>
      <c r="IFO12" s="22"/>
      <c r="IFP12" s="22"/>
      <c r="IFQ12" s="22"/>
      <c r="IFR12" s="22"/>
      <c r="IFS12" s="22"/>
      <c r="IFT12" s="22"/>
      <c r="IFU12" s="22"/>
      <c r="IFV12" s="22"/>
      <c r="IFW12" s="22"/>
      <c r="IFX12" s="22"/>
      <c r="IFY12" s="22"/>
      <c r="IFZ12" s="22"/>
      <c r="IGA12" s="22"/>
      <c r="IGB12" s="22"/>
      <c r="IGC12" s="22"/>
      <c r="IGD12" s="22"/>
      <c r="IGE12" s="22"/>
      <c r="IGF12" s="22"/>
      <c r="IGG12" s="22"/>
      <c r="IGH12" s="22"/>
      <c r="IGI12" s="22"/>
      <c r="IGJ12" s="22"/>
      <c r="IGK12" s="22"/>
      <c r="IGL12" s="22"/>
      <c r="IGM12" s="22"/>
      <c r="IGN12" s="22"/>
      <c r="IGO12" s="22"/>
      <c r="IGP12" s="22"/>
      <c r="IGQ12" s="22"/>
      <c r="IGR12" s="22"/>
      <c r="IGS12" s="22"/>
      <c r="IGT12" s="22"/>
      <c r="IGU12" s="22"/>
      <c r="IGV12" s="22"/>
      <c r="IGW12" s="22"/>
      <c r="IGX12" s="22"/>
      <c r="IGY12" s="22"/>
      <c r="IGZ12" s="22"/>
      <c r="IHA12" s="22"/>
      <c r="IHB12" s="22"/>
      <c r="IHC12" s="22"/>
      <c r="IHD12" s="22"/>
      <c r="IHE12" s="22"/>
      <c r="IHF12" s="22"/>
      <c r="IHG12" s="22"/>
      <c r="IHH12" s="22"/>
      <c r="IHI12" s="22"/>
      <c r="IHJ12" s="22"/>
      <c r="IHK12" s="22"/>
      <c r="IHL12" s="22"/>
      <c r="IHM12" s="22"/>
      <c r="IHN12" s="22"/>
      <c r="IHO12" s="22"/>
      <c r="IHP12" s="22"/>
      <c r="IHQ12" s="22"/>
      <c r="IHR12" s="22"/>
      <c r="IHS12" s="22"/>
      <c r="IHT12" s="22"/>
      <c r="IHU12" s="22"/>
      <c r="IHV12" s="22"/>
      <c r="IHW12" s="22"/>
      <c r="IHX12" s="22"/>
      <c r="IHY12" s="22"/>
      <c r="IHZ12" s="22"/>
      <c r="IIA12" s="22"/>
      <c r="IIB12" s="22"/>
      <c r="IIC12" s="22"/>
      <c r="IID12" s="22"/>
      <c r="IIE12" s="22"/>
      <c r="IIF12" s="22"/>
      <c r="IIG12" s="22"/>
      <c r="IIH12" s="22"/>
      <c r="III12" s="22"/>
      <c r="IIJ12" s="22"/>
      <c r="IIK12" s="22"/>
      <c r="IIL12" s="22"/>
      <c r="IIM12" s="22"/>
      <c r="IIN12" s="22"/>
      <c r="IIO12" s="22"/>
      <c r="IIP12" s="22"/>
      <c r="IIQ12" s="22"/>
      <c r="IIR12" s="22"/>
      <c r="IIS12" s="22"/>
      <c r="IIT12" s="22"/>
      <c r="IIU12" s="22"/>
      <c r="IIV12" s="22"/>
      <c r="IIW12" s="22"/>
      <c r="IIX12" s="22"/>
      <c r="IIY12" s="22"/>
      <c r="IIZ12" s="22"/>
      <c r="IJA12" s="22"/>
      <c r="IJB12" s="22"/>
      <c r="IJC12" s="22"/>
      <c r="IJD12" s="22"/>
      <c r="IJE12" s="22"/>
      <c r="IJF12" s="22"/>
      <c r="IJG12" s="22"/>
      <c r="IJH12" s="22"/>
      <c r="IJI12" s="22"/>
      <c r="IJJ12" s="22"/>
      <c r="IJK12" s="22"/>
      <c r="IJL12" s="22"/>
      <c r="IJM12" s="22"/>
      <c r="IJN12" s="22"/>
      <c r="IJO12" s="22"/>
      <c r="IJP12" s="22"/>
      <c r="IJQ12" s="22"/>
      <c r="IJR12" s="22"/>
      <c r="IJS12" s="22"/>
      <c r="IJT12" s="22"/>
      <c r="IJU12" s="22"/>
      <c r="IJV12" s="22"/>
      <c r="IJW12" s="22"/>
      <c r="IJX12" s="22"/>
      <c r="IJY12" s="22"/>
      <c r="IJZ12" s="22"/>
      <c r="IKA12" s="22"/>
      <c r="IKB12" s="22"/>
      <c r="IKC12" s="22"/>
      <c r="IKD12" s="22"/>
      <c r="IKE12" s="22"/>
      <c r="IKF12" s="22"/>
      <c r="IKG12" s="22"/>
      <c r="IKH12" s="22"/>
      <c r="IKI12" s="22"/>
      <c r="IKJ12" s="22"/>
      <c r="IKK12" s="22"/>
      <c r="IKL12" s="22"/>
      <c r="IKM12" s="22"/>
      <c r="IKN12" s="22"/>
      <c r="IKO12" s="22"/>
      <c r="IKP12" s="22"/>
      <c r="IKQ12" s="22"/>
      <c r="IKR12" s="22"/>
      <c r="IKS12" s="22"/>
      <c r="IKT12" s="22"/>
      <c r="IKU12" s="22"/>
      <c r="IKV12" s="22"/>
      <c r="IKW12" s="22"/>
      <c r="IKX12" s="22"/>
      <c r="IKY12" s="22"/>
      <c r="IKZ12" s="22"/>
      <c r="ILA12" s="22"/>
      <c r="ILB12" s="22"/>
      <c r="ILC12" s="22"/>
      <c r="ILD12" s="22"/>
      <c r="ILE12" s="22"/>
      <c r="ILF12" s="22"/>
      <c r="ILG12" s="22"/>
      <c r="ILH12" s="22"/>
      <c r="ILI12" s="22"/>
      <c r="ILJ12" s="22"/>
      <c r="ILK12" s="22"/>
      <c r="ILL12" s="22"/>
      <c r="ILM12" s="22"/>
      <c r="ILN12" s="22"/>
      <c r="ILO12" s="22"/>
      <c r="ILP12" s="22"/>
      <c r="ILQ12" s="22"/>
      <c r="ILR12" s="22"/>
      <c r="ILS12" s="22"/>
      <c r="ILT12" s="22"/>
      <c r="ILU12" s="22"/>
      <c r="ILV12" s="22"/>
      <c r="ILW12" s="22"/>
      <c r="ILX12" s="22"/>
      <c r="ILY12" s="22"/>
      <c r="ILZ12" s="22"/>
      <c r="IMA12" s="22"/>
      <c r="IMB12" s="22"/>
      <c r="IMC12" s="22"/>
      <c r="IMD12" s="22"/>
      <c r="IME12" s="22"/>
      <c r="IMF12" s="22"/>
      <c r="IMG12" s="22"/>
      <c r="IMH12" s="22"/>
      <c r="IMI12" s="22"/>
      <c r="IMJ12" s="22"/>
      <c r="IMK12" s="22"/>
      <c r="IML12" s="22"/>
      <c r="IMM12" s="22"/>
      <c r="IMN12" s="22"/>
      <c r="IMO12" s="22"/>
      <c r="IMP12" s="22"/>
      <c r="IMQ12" s="22"/>
      <c r="IMR12" s="22"/>
      <c r="IMS12" s="22"/>
      <c r="IMT12" s="22"/>
      <c r="IMU12" s="22"/>
      <c r="IMV12" s="22"/>
      <c r="IMW12" s="22"/>
      <c r="IMX12" s="22"/>
      <c r="IMY12" s="22"/>
      <c r="IMZ12" s="22"/>
      <c r="INA12" s="22"/>
      <c r="INB12" s="22"/>
      <c r="INC12" s="22"/>
      <c r="IND12" s="22"/>
      <c r="INE12" s="22"/>
      <c r="INF12" s="22"/>
      <c r="ING12" s="22"/>
      <c r="INH12" s="22"/>
      <c r="INI12" s="22"/>
      <c r="INJ12" s="22"/>
      <c r="INK12" s="22"/>
      <c r="INL12" s="22"/>
      <c r="INM12" s="22"/>
      <c r="INN12" s="22"/>
      <c r="INO12" s="22"/>
      <c r="INP12" s="22"/>
      <c r="INQ12" s="22"/>
      <c r="INR12" s="22"/>
      <c r="INS12" s="22"/>
      <c r="INT12" s="22"/>
      <c r="INU12" s="22"/>
      <c r="INV12" s="22"/>
      <c r="INW12" s="22"/>
      <c r="INX12" s="22"/>
      <c r="INY12" s="22"/>
      <c r="INZ12" s="22"/>
      <c r="IOA12" s="22"/>
      <c r="IOB12" s="22"/>
      <c r="IOC12" s="22"/>
      <c r="IOD12" s="22"/>
      <c r="IOE12" s="22"/>
      <c r="IOF12" s="22"/>
      <c r="IOG12" s="22"/>
      <c r="IOH12" s="22"/>
      <c r="IOI12" s="22"/>
      <c r="IOJ12" s="22"/>
      <c r="IOK12" s="22"/>
      <c r="IOL12" s="22"/>
      <c r="IOM12" s="22"/>
      <c r="ION12" s="22"/>
      <c r="IOO12" s="22"/>
      <c r="IOP12" s="22"/>
      <c r="IOQ12" s="22"/>
      <c r="IOR12" s="22"/>
      <c r="IOS12" s="22"/>
      <c r="IOT12" s="22"/>
      <c r="IOU12" s="22"/>
      <c r="IOV12" s="22"/>
      <c r="IOW12" s="22"/>
      <c r="IOX12" s="22"/>
      <c r="IOY12" s="22"/>
      <c r="IOZ12" s="22"/>
      <c r="IPA12" s="22"/>
      <c r="IPB12" s="22"/>
      <c r="IPC12" s="22"/>
      <c r="IPD12" s="22"/>
      <c r="IPE12" s="22"/>
      <c r="IPF12" s="22"/>
      <c r="IPG12" s="22"/>
      <c r="IPH12" s="22"/>
      <c r="IPI12" s="22"/>
      <c r="IPJ12" s="22"/>
      <c r="IPK12" s="22"/>
      <c r="IPL12" s="22"/>
      <c r="IPM12" s="22"/>
      <c r="IPN12" s="22"/>
      <c r="IPO12" s="22"/>
      <c r="IPP12" s="22"/>
      <c r="IPQ12" s="22"/>
      <c r="IPR12" s="22"/>
      <c r="IPS12" s="22"/>
      <c r="IPT12" s="22"/>
      <c r="IPU12" s="22"/>
      <c r="IPV12" s="22"/>
      <c r="IPW12" s="22"/>
      <c r="IPX12" s="22"/>
      <c r="IPY12" s="22"/>
      <c r="IPZ12" s="22"/>
      <c r="IQA12" s="22"/>
      <c r="IQB12" s="22"/>
      <c r="IQC12" s="22"/>
      <c r="IQD12" s="22"/>
      <c r="IQE12" s="22"/>
      <c r="IQF12" s="22"/>
      <c r="IQG12" s="22"/>
      <c r="IQH12" s="22"/>
      <c r="IQI12" s="22"/>
      <c r="IQJ12" s="22"/>
      <c r="IQK12" s="22"/>
      <c r="IQL12" s="22"/>
      <c r="IQM12" s="22"/>
      <c r="IQN12" s="22"/>
      <c r="IQO12" s="22"/>
      <c r="IQP12" s="22"/>
      <c r="IQQ12" s="22"/>
      <c r="IQR12" s="22"/>
      <c r="IQS12" s="22"/>
      <c r="IQT12" s="22"/>
      <c r="IQU12" s="22"/>
      <c r="IQV12" s="22"/>
      <c r="IQW12" s="22"/>
      <c r="IQX12" s="22"/>
      <c r="IQY12" s="22"/>
      <c r="IQZ12" s="22"/>
      <c r="IRA12" s="22"/>
      <c r="IRB12" s="22"/>
      <c r="IRC12" s="22"/>
      <c r="IRD12" s="22"/>
      <c r="IRE12" s="22"/>
      <c r="IRF12" s="22"/>
      <c r="IRG12" s="22"/>
      <c r="IRH12" s="22"/>
      <c r="IRI12" s="22"/>
      <c r="IRJ12" s="22"/>
      <c r="IRK12" s="22"/>
      <c r="IRL12" s="22"/>
      <c r="IRM12" s="22"/>
      <c r="IRN12" s="22"/>
      <c r="IRO12" s="22"/>
      <c r="IRP12" s="22"/>
      <c r="IRQ12" s="22"/>
      <c r="IRR12" s="22"/>
      <c r="IRS12" s="22"/>
      <c r="IRT12" s="22"/>
      <c r="IRU12" s="22"/>
      <c r="IRV12" s="22"/>
      <c r="IRW12" s="22"/>
      <c r="IRX12" s="22"/>
      <c r="IRY12" s="22"/>
      <c r="IRZ12" s="22"/>
      <c r="ISA12" s="22"/>
      <c r="ISB12" s="22"/>
      <c r="ISC12" s="22"/>
      <c r="ISD12" s="22"/>
      <c r="ISE12" s="22"/>
      <c r="ISF12" s="22"/>
      <c r="ISG12" s="22"/>
      <c r="ISH12" s="22"/>
      <c r="ISI12" s="22"/>
      <c r="ISJ12" s="22"/>
      <c r="ISK12" s="22"/>
      <c r="ISL12" s="22"/>
      <c r="ISM12" s="22"/>
      <c r="ISN12" s="22"/>
      <c r="ISO12" s="22"/>
      <c r="ISP12" s="22"/>
      <c r="ISQ12" s="22"/>
      <c r="ISR12" s="22"/>
      <c r="ISS12" s="22"/>
      <c r="IST12" s="22"/>
      <c r="ISU12" s="22"/>
      <c r="ISV12" s="22"/>
      <c r="ISW12" s="22"/>
      <c r="ISX12" s="22"/>
      <c r="ISY12" s="22"/>
      <c r="ISZ12" s="22"/>
      <c r="ITA12" s="22"/>
      <c r="ITB12" s="22"/>
      <c r="ITC12" s="22"/>
      <c r="ITD12" s="22"/>
      <c r="ITE12" s="22"/>
      <c r="ITF12" s="22"/>
      <c r="ITG12" s="22"/>
      <c r="ITH12" s="22"/>
      <c r="ITI12" s="22"/>
      <c r="ITJ12" s="22"/>
      <c r="ITK12" s="22"/>
      <c r="ITL12" s="22"/>
      <c r="ITM12" s="22"/>
      <c r="ITN12" s="22"/>
      <c r="ITO12" s="22"/>
      <c r="ITP12" s="22"/>
      <c r="ITQ12" s="22"/>
      <c r="ITR12" s="22"/>
      <c r="ITS12" s="22"/>
      <c r="ITT12" s="22"/>
      <c r="ITU12" s="22"/>
      <c r="ITV12" s="22"/>
      <c r="ITW12" s="22"/>
      <c r="ITX12" s="22"/>
      <c r="ITY12" s="22"/>
      <c r="ITZ12" s="22"/>
      <c r="IUA12" s="22"/>
      <c r="IUB12" s="22"/>
      <c r="IUC12" s="22"/>
      <c r="IUD12" s="22"/>
      <c r="IUE12" s="22"/>
      <c r="IUF12" s="22"/>
      <c r="IUG12" s="22"/>
      <c r="IUH12" s="22"/>
      <c r="IUI12" s="22"/>
      <c r="IUJ12" s="22"/>
      <c r="IUK12" s="22"/>
      <c r="IUL12" s="22"/>
      <c r="IUM12" s="22"/>
      <c r="IUN12" s="22"/>
      <c r="IUO12" s="22"/>
      <c r="IUP12" s="22"/>
      <c r="IUQ12" s="22"/>
      <c r="IUR12" s="22"/>
      <c r="IUS12" s="22"/>
      <c r="IUT12" s="22"/>
      <c r="IUU12" s="22"/>
      <c r="IUV12" s="22"/>
      <c r="IUW12" s="22"/>
      <c r="IUX12" s="22"/>
      <c r="IUY12" s="22"/>
      <c r="IUZ12" s="22"/>
      <c r="IVA12" s="22"/>
      <c r="IVB12" s="22"/>
      <c r="IVC12" s="22"/>
      <c r="IVD12" s="22"/>
      <c r="IVE12" s="22"/>
      <c r="IVF12" s="22"/>
      <c r="IVG12" s="22"/>
      <c r="IVH12" s="22"/>
      <c r="IVI12" s="22"/>
      <c r="IVJ12" s="22"/>
      <c r="IVK12" s="22"/>
      <c r="IVL12" s="22"/>
      <c r="IVM12" s="22"/>
      <c r="IVN12" s="22"/>
      <c r="IVO12" s="22"/>
      <c r="IVP12" s="22"/>
      <c r="IVQ12" s="22"/>
      <c r="IVR12" s="22"/>
      <c r="IVS12" s="22"/>
      <c r="IVT12" s="22"/>
      <c r="IVU12" s="22"/>
      <c r="IVV12" s="22"/>
      <c r="IVW12" s="22"/>
      <c r="IVX12" s="22"/>
      <c r="IVY12" s="22"/>
      <c r="IVZ12" s="22"/>
      <c r="IWA12" s="22"/>
      <c r="IWB12" s="22"/>
      <c r="IWC12" s="22"/>
      <c r="IWD12" s="22"/>
      <c r="IWE12" s="22"/>
      <c r="IWF12" s="22"/>
      <c r="IWG12" s="22"/>
      <c r="IWH12" s="22"/>
      <c r="IWI12" s="22"/>
      <c r="IWJ12" s="22"/>
      <c r="IWK12" s="22"/>
      <c r="IWL12" s="22"/>
      <c r="IWM12" s="22"/>
      <c r="IWN12" s="22"/>
      <c r="IWO12" s="22"/>
      <c r="IWP12" s="22"/>
      <c r="IWQ12" s="22"/>
      <c r="IWR12" s="22"/>
      <c r="IWS12" s="22"/>
      <c r="IWT12" s="22"/>
      <c r="IWU12" s="22"/>
      <c r="IWV12" s="22"/>
      <c r="IWW12" s="22"/>
      <c r="IWX12" s="22"/>
      <c r="IWY12" s="22"/>
      <c r="IWZ12" s="22"/>
      <c r="IXA12" s="22"/>
      <c r="IXB12" s="22"/>
      <c r="IXC12" s="22"/>
      <c r="IXD12" s="22"/>
      <c r="IXE12" s="22"/>
      <c r="IXF12" s="22"/>
      <c r="IXG12" s="22"/>
      <c r="IXH12" s="22"/>
      <c r="IXI12" s="22"/>
      <c r="IXJ12" s="22"/>
      <c r="IXK12" s="22"/>
      <c r="IXL12" s="22"/>
      <c r="IXM12" s="22"/>
      <c r="IXN12" s="22"/>
      <c r="IXO12" s="22"/>
      <c r="IXP12" s="22"/>
      <c r="IXQ12" s="22"/>
      <c r="IXR12" s="22"/>
      <c r="IXS12" s="22"/>
      <c r="IXT12" s="22"/>
      <c r="IXU12" s="22"/>
      <c r="IXV12" s="22"/>
      <c r="IXW12" s="22"/>
      <c r="IXX12" s="22"/>
      <c r="IXY12" s="22"/>
      <c r="IXZ12" s="22"/>
      <c r="IYA12" s="22"/>
      <c r="IYB12" s="22"/>
      <c r="IYC12" s="22"/>
      <c r="IYD12" s="22"/>
      <c r="IYE12" s="22"/>
      <c r="IYF12" s="22"/>
      <c r="IYG12" s="22"/>
      <c r="IYH12" s="22"/>
      <c r="IYI12" s="22"/>
      <c r="IYJ12" s="22"/>
      <c r="IYK12" s="22"/>
      <c r="IYL12" s="22"/>
      <c r="IYM12" s="22"/>
      <c r="IYN12" s="22"/>
      <c r="IYO12" s="22"/>
      <c r="IYP12" s="22"/>
      <c r="IYQ12" s="22"/>
      <c r="IYR12" s="22"/>
      <c r="IYS12" s="22"/>
      <c r="IYT12" s="22"/>
      <c r="IYU12" s="22"/>
      <c r="IYV12" s="22"/>
      <c r="IYW12" s="22"/>
      <c r="IYX12" s="22"/>
      <c r="IYY12" s="22"/>
      <c r="IYZ12" s="22"/>
      <c r="IZA12" s="22"/>
      <c r="IZB12" s="22"/>
      <c r="IZC12" s="22"/>
      <c r="IZD12" s="22"/>
      <c r="IZE12" s="22"/>
      <c r="IZF12" s="22"/>
      <c r="IZG12" s="22"/>
      <c r="IZH12" s="22"/>
      <c r="IZI12" s="22"/>
      <c r="IZJ12" s="22"/>
      <c r="IZK12" s="22"/>
      <c r="IZL12" s="22"/>
      <c r="IZM12" s="22"/>
      <c r="IZN12" s="22"/>
      <c r="IZO12" s="22"/>
      <c r="IZP12" s="22"/>
      <c r="IZQ12" s="22"/>
      <c r="IZR12" s="22"/>
      <c r="IZS12" s="22"/>
      <c r="IZT12" s="22"/>
      <c r="IZU12" s="22"/>
      <c r="IZV12" s="22"/>
      <c r="IZW12" s="22"/>
      <c r="IZX12" s="22"/>
      <c r="IZY12" s="22"/>
      <c r="IZZ12" s="22"/>
      <c r="JAA12" s="22"/>
      <c r="JAB12" s="22"/>
      <c r="JAC12" s="22"/>
      <c r="JAD12" s="22"/>
      <c r="JAE12" s="22"/>
      <c r="JAF12" s="22"/>
      <c r="JAG12" s="22"/>
      <c r="JAH12" s="22"/>
      <c r="JAI12" s="22"/>
      <c r="JAJ12" s="22"/>
      <c r="JAK12" s="22"/>
      <c r="JAL12" s="22"/>
      <c r="JAM12" s="22"/>
      <c r="JAN12" s="22"/>
      <c r="JAO12" s="22"/>
      <c r="JAP12" s="22"/>
      <c r="JAQ12" s="22"/>
      <c r="JAR12" s="22"/>
      <c r="JAS12" s="22"/>
      <c r="JAT12" s="22"/>
      <c r="JAU12" s="22"/>
      <c r="JAV12" s="22"/>
      <c r="JAW12" s="22"/>
      <c r="JAX12" s="22"/>
      <c r="JAY12" s="22"/>
      <c r="JAZ12" s="22"/>
      <c r="JBA12" s="22"/>
      <c r="JBB12" s="22"/>
      <c r="JBC12" s="22"/>
      <c r="JBD12" s="22"/>
      <c r="JBE12" s="22"/>
      <c r="JBF12" s="22"/>
      <c r="JBG12" s="22"/>
      <c r="JBH12" s="22"/>
      <c r="JBI12" s="22"/>
      <c r="JBJ12" s="22"/>
      <c r="JBK12" s="22"/>
      <c r="JBL12" s="22"/>
      <c r="JBM12" s="22"/>
      <c r="JBN12" s="22"/>
      <c r="JBO12" s="22"/>
      <c r="JBP12" s="22"/>
      <c r="JBQ12" s="22"/>
      <c r="JBR12" s="22"/>
      <c r="JBS12" s="22"/>
      <c r="JBT12" s="22"/>
      <c r="JBU12" s="22"/>
      <c r="JBV12" s="22"/>
      <c r="JBW12" s="22"/>
      <c r="JBX12" s="22"/>
      <c r="JBY12" s="22"/>
      <c r="JBZ12" s="22"/>
      <c r="JCA12" s="22"/>
      <c r="JCB12" s="22"/>
      <c r="JCC12" s="22"/>
      <c r="JCD12" s="22"/>
      <c r="JCE12" s="22"/>
      <c r="JCF12" s="22"/>
      <c r="JCG12" s="22"/>
      <c r="JCH12" s="22"/>
      <c r="JCI12" s="22"/>
      <c r="JCJ12" s="22"/>
      <c r="JCK12" s="22"/>
      <c r="JCL12" s="22"/>
      <c r="JCM12" s="22"/>
      <c r="JCN12" s="22"/>
      <c r="JCO12" s="22"/>
      <c r="JCP12" s="22"/>
      <c r="JCQ12" s="22"/>
      <c r="JCR12" s="22"/>
      <c r="JCS12" s="22"/>
      <c r="JCT12" s="22"/>
      <c r="JCU12" s="22"/>
      <c r="JCV12" s="22"/>
      <c r="JCW12" s="22"/>
      <c r="JCX12" s="22"/>
      <c r="JCY12" s="22"/>
      <c r="JCZ12" s="22"/>
      <c r="JDA12" s="22"/>
      <c r="JDB12" s="22"/>
      <c r="JDC12" s="22"/>
      <c r="JDD12" s="22"/>
      <c r="JDE12" s="22"/>
      <c r="JDF12" s="22"/>
      <c r="JDG12" s="22"/>
      <c r="JDH12" s="22"/>
      <c r="JDI12" s="22"/>
      <c r="JDJ12" s="22"/>
      <c r="JDK12" s="22"/>
      <c r="JDL12" s="22"/>
      <c r="JDM12" s="22"/>
      <c r="JDN12" s="22"/>
      <c r="JDO12" s="22"/>
      <c r="JDP12" s="22"/>
      <c r="JDQ12" s="22"/>
      <c r="JDR12" s="22"/>
      <c r="JDS12" s="22"/>
      <c r="JDT12" s="22"/>
      <c r="JDU12" s="22"/>
      <c r="JDV12" s="22"/>
      <c r="JDW12" s="22"/>
      <c r="JDX12" s="22"/>
      <c r="JDY12" s="22"/>
      <c r="JDZ12" s="22"/>
      <c r="JEA12" s="22"/>
      <c r="JEB12" s="22"/>
      <c r="JEC12" s="22"/>
      <c r="JED12" s="22"/>
      <c r="JEE12" s="22"/>
      <c r="JEF12" s="22"/>
      <c r="JEG12" s="22"/>
      <c r="JEH12" s="22"/>
      <c r="JEI12" s="22"/>
      <c r="JEJ12" s="22"/>
      <c r="JEK12" s="22"/>
      <c r="JEL12" s="22"/>
      <c r="JEM12" s="22"/>
      <c r="JEN12" s="22"/>
      <c r="JEO12" s="22"/>
      <c r="JEP12" s="22"/>
      <c r="JEQ12" s="22"/>
      <c r="JER12" s="22"/>
      <c r="JES12" s="22"/>
      <c r="JET12" s="22"/>
      <c r="JEU12" s="22"/>
      <c r="JEV12" s="22"/>
      <c r="JEW12" s="22"/>
      <c r="JEX12" s="22"/>
      <c r="JEY12" s="22"/>
      <c r="JEZ12" s="22"/>
      <c r="JFA12" s="22"/>
      <c r="JFB12" s="22"/>
      <c r="JFC12" s="22"/>
      <c r="JFD12" s="22"/>
      <c r="JFE12" s="22"/>
      <c r="JFF12" s="22"/>
      <c r="JFG12" s="22"/>
      <c r="JFH12" s="22"/>
      <c r="JFI12" s="22"/>
      <c r="JFJ12" s="22"/>
      <c r="JFK12" s="22"/>
      <c r="JFL12" s="22"/>
      <c r="JFM12" s="22"/>
      <c r="JFN12" s="22"/>
      <c r="JFO12" s="22"/>
      <c r="JFP12" s="22"/>
      <c r="JFQ12" s="22"/>
      <c r="JFR12" s="22"/>
      <c r="JFS12" s="22"/>
      <c r="JFT12" s="22"/>
      <c r="JFU12" s="22"/>
      <c r="JFV12" s="22"/>
      <c r="JFW12" s="22"/>
      <c r="JFX12" s="22"/>
      <c r="JFY12" s="22"/>
      <c r="JFZ12" s="22"/>
      <c r="JGA12" s="22"/>
      <c r="JGB12" s="22"/>
      <c r="JGC12" s="22"/>
      <c r="JGD12" s="22"/>
      <c r="JGE12" s="22"/>
      <c r="JGF12" s="22"/>
      <c r="JGG12" s="22"/>
      <c r="JGH12" s="22"/>
      <c r="JGI12" s="22"/>
      <c r="JGJ12" s="22"/>
      <c r="JGK12" s="22"/>
      <c r="JGL12" s="22"/>
      <c r="JGM12" s="22"/>
      <c r="JGN12" s="22"/>
      <c r="JGO12" s="22"/>
      <c r="JGP12" s="22"/>
      <c r="JGQ12" s="22"/>
      <c r="JGR12" s="22"/>
      <c r="JGS12" s="22"/>
      <c r="JGT12" s="22"/>
      <c r="JGU12" s="22"/>
      <c r="JGV12" s="22"/>
      <c r="JGW12" s="22"/>
      <c r="JGX12" s="22"/>
      <c r="JGY12" s="22"/>
      <c r="JGZ12" s="22"/>
      <c r="JHA12" s="22"/>
      <c r="JHB12" s="22"/>
      <c r="JHC12" s="22"/>
      <c r="JHD12" s="22"/>
      <c r="JHE12" s="22"/>
      <c r="JHF12" s="22"/>
      <c r="JHG12" s="22"/>
      <c r="JHH12" s="22"/>
      <c r="JHI12" s="22"/>
      <c r="JHJ12" s="22"/>
      <c r="JHK12" s="22"/>
      <c r="JHL12" s="22"/>
      <c r="JHM12" s="22"/>
      <c r="JHN12" s="22"/>
      <c r="JHO12" s="22"/>
      <c r="JHP12" s="22"/>
      <c r="JHQ12" s="22"/>
      <c r="JHR12" s="22"/>
      <c r="JHS12" s="22"/>
      <c r="JHT12" s="22"/>
      <c r="JHU12" s="22"/>
      <c r="JHV12" s="22"/>
      <c r="JHW12" s="22"/>
      <c r="JHX12" s="22"/>
      <c r="JHY12" s="22"/>
      <c r="JHZ12" s="22"/>
      <c r="JIA12" s="22"/>
      <c r="JIB12" s="22"/>
      <c r="JIC12" s="22"/>
      <c r="JID12" s="22"/>
      <c r="JIE12" s="22"/>
      <c r="JIF12" s="22"/>
      <c r="JIG12" s="22"/>
      <c r="JIH12" s="22"/>
      <c r="JII12" s="22"/>
      <c r="JIJ12" s="22"/>
      <c r="JIK12" s="22"/>
      <c r="JIL12" s="22"/>
      <c r="JIM12" s="22"/>
      <c r="JIN12" s="22"/>
      <c r="JIO12" s="22"/>
      <c r="JIP12" s="22"/>
      <c r="JIQ12" s="22"/>
      <c r="JIR12" s="22"/>
      <c r="JIS12" s="22"/>
      <c r="JIT12" s="22"/>
      <c r="JIU12" s="22"/>
      <c r="JIV12" s="22"/>
      <c r="JIW12" s="22"/>
      <c r="JIX12" s="22"/>
      <c r="JIY12" s="22"/>
      <c r="JIZ12" s="22"/>
      <c r="JJA12" s="22"/>
      <c r="JJB12" s="22"/>
      <c r="JJC12" s="22"/>
      <c r="JJD12" s="22"/>
      <c r="JJE12" s="22"/>
      <c r="JJF12" s="22"/>
      <c r="JJG12" s="22"/>
      <c r="JJH12" s="22"/>
      <c r="JJI12" s="22"/>
      <c r="JJJ12" s="22"/>
      <c r="JJK12" s="22"/>
      <c r="JJL12" s="22"/>
      <c r="JJM12" s="22"/>
      <c r="JJN12" s="22"/>
      <c r="JJO12" s="22"/>
      <c r="JJP12" s="22"/>
      <c r="JJQ12" s="22"/>
      <c r="JJR12" s="22"/>
      <c r="JJS12" s="22"/>
      <c r="JJT12" s="22"/>
      <c r="JJU12" s="22"/>
      <c r="JJV12" s="22"/>
      <c r="JJW12" s="22"/>
      <c r="JJX12" s="22"/>
      <c r="JJY12" s="22"/>
      <c r="JJZ12" s="22"/>
      <c r="JKA12" s="22"/>
      <c r="JKB12" s="22"/>
      <c r="JKC12" s="22"/>
      <c r="JKD12" s="22"/>
      <c r="JKE12" s="22"/>
      <c r="JKF12" s="22"/>
      <c r="JKG12" s="22"/>
      <c r="JKH12" s="22"/>
      <c r="JKI12" s="22"/>
      <c r="JKJ12" s="22"/>
      <c r="JKK12" s="22"/>
      <c r="JKL12" s="22"/>
      <c r="JKM12" s="22"/>
      <c r="JKN12" s="22"/>
      <c r="JKO12" s="22"/>
      <c r="JKP12" s="22"/>
      <c r="JKQ12" s="22"/>
      <c r="JKR12" s="22"/>
      <c r="JKS12" s="22"/>
      <c r="JKT12" s="22"/>
      <c r="JKU12" s="22"/>
      <c r="JKV12" s="22"/>
      <c r="JKW12" s="22"/>
      <c r="JKX12" s="22"/>
      <c r="JKY12" s="22"/>
      <c r="JKZ12" s="22"/>
      <c r="JLA12" s="22"/>
      <c r="JLB12" s="22"/>
      <c r="JLC12" s="22"/>
      <c r="JLD12" s="22"/>
      <c r="JLE12" s="22"/>
      <c r="JLF12" s="22"/>
      <c r="JLG12" s="22"/>
      <c r="JLH12" s="22"/>
      <c r="JLI12" s="22"/>
      <c r="JLJ12" s="22"/>
      <c r="JLK12" s="22"/>
      <c r="JLL12" s="22"/>
      <c r="JLM12" s="22"/>
      <c r="JLN12" s="22"/>
      <c r="JLO12" s="22"/>
      <c r="JLP12" s="22"/>
      <c r="JLQ12" s="22"/>
      <c r="JLR12" s="22"/>
      <c r="JLS12" s="22"/>
      <c r="JLT12" s="22"/>
      <c r="JLU12" s="22"/>
      <c r="JLV12" s="22"/>
      <c r="JLW12" s="22"/>
      <c r="JLX12" s="22"/>
      <c r="JLY12" s="22"/>
      <c r="JLZ12" s="22"/>
      <c r="JMA12" s="22"/>
      <c r="JMB12" s="22"/>
      <c r="JMC12" s="22"/>
      <c r="JMD12" s="22"/>
      <c r="JME12" s="22"/>
      <c r="JMF12" s="22"/>
      <c r="JMG12" s="22"/>
      <c r="JMH12" s="22"/>
      <c r="JMI12" s="22"/>
      <c r="JMJ12" s="22"/>
      <c r="JMK12" s="22"/>
      <c r="JML12" s="22"/>
      <c r="JMM12" s="22"/>
      <c r="JMN12" s="22"/>
      <c r="JMO12" s="22"/>
      <c r="JMP12" s="22"/>
      <c r="JMQ12" s="22"/>
      <c r="JMR12" s="22"/>
      <c r="JMS12" s="22"/>
      <c r="JMT12" s="22"/>
      <c r="JMU12" s="22"/>
      <c r="JMV12" s="22"/>
      <c r="JMW12" s="22"/>
      <c r="JMX12" s="22"/>
      <c r="JMY12" s="22"/>
      <c r="JMZ12" s="22"/>
      <c r="JNA12" s="22"/>
      <c r="JNB12" s="22"/>
      <c r="JNC12" s="22"/>
      <c r="JND12" s="22"/>
      <c r="JNE12" s="22"/>
      <c r="JNF12" s="22"/>
      <c r="JNG12" s="22"/>
      <c r="JNH12" s="22"/>
      <c r="JNI12" s="22"/>
      <c r="JNJ12" s="22"/>
      <c r="JNK12" s="22"/>
      <c r="JNL12" s="22"/>
      <c r="JNM12" s="22"/>
      <c r="JNN12" s="22"/>
      <c r="JNO12" s="22"/>
      <c r="JNP12" s="22"/>
      <c r="JNQ12" s="22"/>
      <c r="JNR12" s="22"/>
      <c r="JNS12" s="22"/>
      <c r="JNT12" s="22"/>
      <c r="JNU12" s="22"/>
      <c r="JNV12" s="22"/>
      <c r="JNW12" s="22"/>
      <c r="JNX12" s="22"/>
      <c r="JNY12" s="22"/>
      <c r="JNZ12" s="22"/>
      <c r="JOA12" s="22"/>
      <c r="JOB12" s="22"/>
      <c r="JOC12" s="22"/>
      <c r="JOD12" s="22"/>
      <c r="JOE12" s="22"/>
      <c r="JOF12" s="22"/>
      <c r="JOG12" s="22"/>
      <c r="JOH12" s="22"/>
      <c r="JOI12" s="22"/>
      <c r="JOJ12" s="22"/>
      <c r="JOK12" s="22"/>
      <c r="JOL12" s="22"/>
      <c r="JOM12" s="22"/>
      <c r="JON12" s="22"/>
      <c r="JOO12" s="22"/>
      <c r="JOP12" s="22"/>
      <c r="JOQ12" s="22"/>
      <c r="JOR12" s="22"/>
      <c r="JOS12" s="22"/>
      <c r="JOT12" s="22"/>
      <c r="JOU12" s="22"/>
      <c r="JOV12" s="22"/>
      <c r="JOW12" s="22"/>
      <c r="JOX12" s="22"/>
      <c r="JOY12" s="22"/>
      <c r="JOZ12" s="22"/>
      <c r="JPA12" s="22"/>
      <c r="JPB12" s="22"/>
      <c r="JPC12" s="22"/>
      <c r="JPD12" s="22"/>
      <c r="JPE12" s="22"/>
      <c r="JPF12" s="22"/>
      <c r="JPG12" s="22"/>
      <c r="JPH12" s="22"/>
      <c r="JPI12" s="22"/>
      <c r="JPJ12" s="22"/>
      <c r="JPK12" s="22"/>
      <c r="JPL12" s="22"/>
      <c r="JPM12" s="22"/>
      <c r="JPN12" s="22"/>
      <c r="JPO12" s="22"/>
      <c r="JPP12" s="22"/>
      <c r="JPQ12" s="22"/>
      <c r="JPR12" s="22"/>
      <c r="JPS12" s="22"/>
      <c r="JPT12" s="22"/>
      <c r="JPU12" s="22"/>
      <c r="JPV12" s="22"/>
      <c r="JPW12" s="22"/>
      <c r="JPX12" s="22"/>
      <c r="JPY12" s="22"/>
      <c r="JPZ12" s="22"/>
      <c r="JQA12" s="22"/>
      <c r="JQB12" s="22"/>
      <c r="JQC12" s="22"/>
      <c r="JQD12" s="22"/>
      <c r="JQE12" s="22"/>
      <c r="JQF12" s="22"/>
      <c r="JQG12" s="22"/>
      <c r="JQH12" s="22"/>
      <c r="JQI12" s="22"/>
      <c r="JQJ12" s="22"/>
      <c r="JQK12" s="22"/>
      <c r="JQL12" s="22"/>
      <c r="JQM12" s="22"/>
      <c r="JQN12" s="22"/>
      <c r="JQO12" s="22"/>
      <c r="JQP12" s="22"/>
      <c r="JQQ12" s="22"/>
      <c r="JQR12" s="22"/>
      <c r="JQS12" s="22"/>
      <c r="JQT12" s="22"/>
      <c r="JQU12" s="22"/>
      <c r="JQV12" s="22"/>
      <c r="JQW12" s="22"/>
      <c r="JQX12" s="22"/>
      <c r="JQY12" s="22"/>
      <c r="JQZ12" s="22"/>
      <c r="JRA12" s="22"/>
      <c r="JRB12" s="22"/>
      <c r="JRC12" s="22"/>
      <c r="JRD12" s="22"/>
      <c r="JRE12" s="22"/>
      <c r="JRF12" s="22"/>
      <c r="JRG12" s="22"/>
      <c r="JRH12" s="22"/>
      <c r="JRI12" s="22"/>
      <c r="JRJ12" s="22"/>
      <c r="JRK12" s="22"/>
      <c r="JRL12" s="22"/>
      <c r="JRM12" s="22"/>
      <c r="JRN12" s="22"/>
      <c r="JRO12" s="22"/>
      <c r="JRP12" s="22"/>
      <c r="JRQ12" s="22"/>
      <c r="JRR12" s="22"/>
      <c r="JRS12" s="22"/>
      <c r="JRT12" s="22"/>
      <c r="JRU12" s="22"/>
      <c r="JRV12" s="22"/>
      <c r="JRW12" s="22"/>
      <c r="JRX12" s="22"/>
      <c r="JRY12" s="22"/>
      <c r="JRZ12" s="22"/>
      <c r="JSA12" s="22"/>
      <c r="JSB12" s="22"/>
      <c r="JSC12" s="22"/>
      <c r="JSD12" s="22"/>
      <c r="JSE12" s="22"/>
      <c r="JSF12" s="22"/>
      <c r="JSG12" s="22"/>
      <c r="JSH12" s="22"/>
      <c r="JSI12" s="22"/>
      <c r="JSJ12" s="22"/>
      <c r="JSK12" s="22"/>
      <c r="JSL12" s="22"/>
      <c r="JSM12" s="22"/>
      <c r="JSN12" s="22"/>
      <c r="JSO12" s="22"/>
      <c r="JSP12" s="22"/>
      <c r="JSQ12" s="22"/>
      <c r="JSR12" s="22"/>
      <c r="JSS12" s="22"/>
      <c r="JST12" s="22"/>
      <c r="JSU12" s="22"/>
      <c r="JSV12" s="22"/>
      <c r="JSW12" s="22"/>
      <c r="JSX12" s="22"/>
      <c r="JSY12" s="22"/>
      <c r="JSZ12" s="22"/>
      <c r="JTA12" s="22"/>
      <c r="JTB12" s="22"/>
      <c r="JTC12" s="22"/>
      <c r="JTD12" s="22"/>
      <c r="JTE12" s="22"/>
      <c r="JTF12" s="22"/>
      <c r="JTG12" s="22"/>
      <c r="JTH12" s="22"/>
      <c r="JTI12" s="22"/>
      <c r="JTJ12" s="22"/>
      <c r="JTK12" s="22"/>
      <c r="JTL12" s="22"/>
      <c r="JTM12" s="22"/>
      <c r="JTN12" s="22"/>
      <c r="JTO12" s="22"/>
      <c r="JTP12" s="22"/>
      <c r="JTQ12" s="22"/>
      <c r="JTR12" s="22"/>
      <c r="JTS12" s="22"/>
      <c r="JTT12" s="22"/>
      <c r="JTU12" s="22"/>
      <c r="JTV12" s="22"/>
      <c r="JTW12" s="22"/>
      <c r="JTX12" s="22"/>
      <c r="JTY12" s="22"/>
      <c r="JTZ12" s="22"/>
      <c r="JUA12" s="22"/>
      <c r="JUB12" s="22"/>
      <c r="JUC12" s="22"/>
      <c r="JUD12" s="22"/>
      <c r="JUE12" s="22"/>
      <c r="JUF12" s="22"/>
      <c r="JUG12" s="22"/>
      <c r="JUH12" s="22"/>
      <c r="JUI12" s="22"/>
      <c r="JUJ12" s="22"/>
      <c r="JUK12" s="22"/>
      <c r="JUL12" s="22"/>
      <c r="JUM12" s="22"/>
      <c r="JUN12" s="22"/>
      <c r="JUO12" s="22"/>
      <c r="JUP12" s="22"/>
      <c r="JUQ12" s="22"/>
      <c r="JUR12" s="22"/>
      <c r="JUS12" s="22"/>
      <c r="JUT12" s="22"/>
      <c r="JUU12" s="22"/>
      <c r="JUV12" s="22"/>
      <c r="JUW12" s="22"/>
      <c r="JUX12" s="22"/>
      <c r="JUY12" s="22"/>
      <c r="JUZ12" s="22"/>
      <c r="JVA12" s="22"/>
      <c r="JVB12" s="22"/>
      <c r="JVC12" s="22"/>
      <c r="JVD12" s="22"/>
      <c r="JVE12" s="22"/>
      <c r="JVF12" s="22"/>
      <c r="JVG12" s="22"/>
      <c r="JVH12" s="22"/>
      <c r="JVI12" s="22"/>
      <c r="JVJ12" s="22"/>
      <c r="JVK12" s="22"/>
      <c r="JVL12" s="22"/>
      <c r="JVM12" s="22"/>
      <c r="JVN12" s="22"/>
      <c r="JVO12" s="22"/>
      <c r="JVP12" s="22"/>
      <c r="JVQ12" s="22"/>
      <c r="JVR12" s="22"/>
      <c r="JVS12" s="22"/>
      <c r="JVT12" s="22"/>
      <c r="JVU12" s="22"/>
      <c r="JVV12" s="22"/>
      <c r="JVW12" s="22"/>
      <c r="JVX12" s="22"/>
      <c r="JVY12" s="22"/>
      <c r="JVZ12" s="22"/>
      <c r="JWA12" s="22"/>
      <c r="JWB12" s="22"/>
      <c r="JWC12" s="22"/>
      <c r="JWD12" s="22"/>
      <c r="JWE12" s="22"/>
      <c r="JWF12" s="22"/>
      <c r="JWG12" s="22"/>
      <c r="JWH12" s="22"/>
      <c r="JWI12" s="22"/>
      <c r="JWJ12" s="22"/>
      <c r="JWK12" s="22"/>
      <c r="JWL12" s="22"/>
      <c r="JWM12" s="22"/>
      <c r="JWN12" s="22"/>
      <c r="JWO12" s="22"/>
      <c r="JWP12" s="22"/>
      <c r="JWQ12" s="22"/>
      <c r="JWR12" s="22"/>
      <c r="JWS12" s="22"/>
      <c r="JWT12" s="22"/>
      <c r="JWU12" s="22"/>
      <c r="JWV12" s="22"/>
      <c r="JWW12" s="22"/>
      <c r="JWX12" s="22"/>
      <c r="JWY12" s="22"/>
      <c r="JWZ12" s="22"/>
      <c r="JXA12" s="22"/>
      <c r="JXB12" s="22"/>
      <c r="JXC12" s="22"/>
      <c r="JXD12" s="22"/>
      <c r="JXE12" s="22"/>
      <c r="JXF12" s="22"/>
      <c r="JXG12" s="22"/>
      <c r="JXH12" s="22"/>
      <c r="JXI12" s="22"/>
      <c r="JXJ12" s="22"/>
      <c r="JXK12" s="22"/>
      <c r="JXL12" s="22"/>
      <c r="JXM12" s="22"/>
      <c r="JXN12" s="22"/>
      <c r="JXO12" s="22"/>
      <c r="JXP12" s="22"/>
      <c r="JXQ12" s="22"/>
      <c r="JXR12" s="22"/>
      <c r="JXS12" s="22"/>
      <c r="JXT12" s="22"/>
      <c r="JXU12" s="22"/>
      <c r="JXV12" s="22"/>
      <c r="JXW12" s="22"/>
      <c r="JXX12" s="22"/>
      <c r="JXY12" s="22"/>
      <c r="JXZ12" s="22"/>
      <c r="JYA12" s="22"/>
      <c r="JYB12" s="22"/>
      <c r="JYC12" s="22"/>
      <c r="JYD12" s="22"/>
      <c r="JYE12" s="22"/>
      <c r="JYF12" s="22"/>
      <c r="JYG12" s="22"/>
      <c r="JYH12" s="22"/>
      <c r="JYI12" s="22"/>
      <c r="JYJ12" s="22"/>
      <c r="JYK12" s="22"/>
      <c r="JYL12" s="22"/>
      <c r="JYM12" s="22"/>
      <c r="JYN12" s="22"/>
      <c r="JYO12" s="22"/>
      <c r="JYP12" s="22"/>
      <c r="JYQ12" s="22"/>
      <c r="JYR12" s="22"/>
      <c r="JYS12" s="22"/>
      <c r="JYT12" s="22"/>
      <c r="JYU12" s="22"/>
      <c r="JYV12" s="22"/>
      <c r="JYW12" s="22"/>
      <c r="JYX12" s="22"/>
      <c r="JYY12" s="22"/>
      <c r="JYZ12" s="22"/>
      <c r="JZA12" s="22"/>
      <c r="JZB12" s="22"/>
      <c r="JZC12" s="22"/>
      <c r="JZD12" s="22"/>
      <c r="JZE12" s="22"/>
      <c r="JZF12" s="22"/>
      <c r="JZG12" s="22"/>
      <c r="JZH12" s="22"/>
      <c r="JZI12" s="22"/>
      <c r="JZJ12" s="22"/>
      <c r="JZK12" s="22"/>
      <c r="JZL12" s="22"/>
      <c r="JZM12" s="22"/>
      <c r="JZN12" s="22"/>
      <c r="JZO12" s="22"/>
      <c r="JZP12" s="22"/>
      <c r="JZQ12" s="22"/>
      <c r="JZR12" s="22"/>
      <c r="JZS12" s="22"/>
      <c r="JZT12" s="22"/>
      <c r="JZU12" s="22"/>
      <c r="JZV12" s="22"/>
      <c r="JZW12" s="22"/>
      <c r="JZX12" s="22"/>
      <c r="JZY12" s="22"/>
      <c r="JZZ12" s="22"/>
      <c r="KAA12" s="22"/>
      <c r="KAB12" s="22"/>
      <c r="KAC12" s="22"/>
      <c r="KAD12" s="22"/>
      <c r="KAE12" s="22"/>
      <c r="KAF12" s="22"/>
      <c r="KAG12" s="22"/>
      <c r="KAH12" s="22"/>
      <c r="KAI12" s="22"/>
      <c r="KAJ12" s="22"/>
      <c r="KAK12" s="22"/>
      <c r="KAL12" s="22"/>
      <c r="KAM12" s="22"/>
      <c r="KAN12" s="22"/>
      <c r="KAO12" s="22"/>
      <c r="KAP12" s="22"/>
      <c r="KAQ12" s="22"/>
      <c r="KAR12" s="22"/>
      <c r="KAS12" s="22"/>
      <c r="KAT12" s="22"/>
      <c r="KAU12" s="22"/>
      <c r="KAV12" s="22"/>
      <c r="KAW12" s="22"/>
      <c r="KAX12" s="22"/>
      <c r="KAY12" s="22"/>
      <c r="KAZ12" s="22"/>
      <c r="KBA12" s="22"/>
      <c r="KBB12" s="22"/>
      <c r="KBC12" s="22"/>
      <c r="KBD12" s="22"/>
      <c r="KBE12" s="22"/>
      <c r="KBF12" s="22"/>
      <c r="KBG12" s="22"/>
      <c r="KBH12" s="22"/>
      <c r="KBI12" s="22"/>
      <c r="KBJ12" s="22"/>
      <c r="KBK12" s="22"/>
      <c r="KBL12" s="22"/>
      <c r="KBM12" s="22"/>
      <c r="KBN12" s="22"/>
      <c r="KBO12" s="22"/>
      <c r="KBP12" s="22"/>
      <c r="KBQ12" s="22"/>
      <c r="KBR12" s="22"/>
      <c r="KBS12" s="22"/>
      <c r="KBT12" s="22"/>
      <c r="KBU12" s="22"/>
      <c r="KBV12" s="22"/>
      <c r="KBW12" s="22"/>
      <c r="KBX12" s="22"/>
      <c r="KBY12" s="22"/>
      <c r="KBZ12" s="22"/>
      <c r="KCA12" s="22"/>
      <c r="KCB12" s="22"/>
      <c r="KCC12" s="22"/>
      <c r="KCD12" s="22"/>
      <c r="KCE12" s="22"/>
      <c r="KCF12" s="22"/>
      <c r="KCG12" s="22"/>
      <c r="KCH12" s="22"/>
      <c r="KCI12" s="22"/>
      <c r="KCJ12" s="22"/>
      <c r="KCK12" s="22"/>
      <c r="KCL12" s="22"/>
      <c r="KCM12" s="22"/>
      <c r="KCN12" s="22"/>
      <c r="KCO12" s="22"/>
      <c r="KCP12" s="22"/>
      <c r="KCQ12" s="22"/>
      <c r="KCR12" s="22"/>
      <c r="KCS12" s="22"/>
      <c r="KCT12" s="22"/>
      <c r="KCU12" s="22"/>
      <c r="KCV12" s="22"/>
      <c r="KCW12" s="22"/>
      <c r="KCX12" s="22"/>
      <c r="KCY12" s="22"/>
      <c r="KCZ12" s="22"/>
      <c r="KDA12" s="22"/>
      <c r="KDB12" s="22"/>
      <c r="KDC12" s="22"/>
      <c r="KDD12" s="22"/>
      <c r="KDE12" s="22"/>
      <c r="KDF12" s="22"/>
      <c r="KDG12" s="22"/>
      <c r="KDH12" s="22"/>
      <c r="KDI12" s="22"/>
      <c r="KDJ12" s="22"/>
      <c r="KDK12" s="22"/>
      <c r="KDL12" s="22"/>
      <c r="KDM12" s="22"/>
      <c r="KDN12" s="22"/>
      <c r="KDO12" s="22"/>
      <c r="KDP12" s="22"/>
      <c r="KDQ12" s="22"/>
      <c r="KDR12" s="22"/>
      <c r="KDS12" s="22"/>
      <c r="KDT12" s="22"/>
      <c r="KDU12" s="22"/>
      <c r="KDV12" s="22"/>
      <c r="KDW12" s="22"/>
      <c r="KDX12" s="22"/>
      <c r="KDY12" s="22"/>
      <c r="KDZ12" s="22"/>
      <c r="KEA12" s="22"/>
      <c r="KEB12" s="22"/>
      <c r="KEC12" s="22"/>
      <c r="KED12" s="22"/>
      <c r="KEE12" s="22"/>
      <c r="KEF12" s="22"/>
      <c r="KEG12" s="22"/>
      <c r="KEH12" s="22"/>
      <c r="KEI12" s="22"/>
      <c r="KEJ12" s="22"/>
      <c r="KEK12" s="22"/>
      <c r="KEL12" s="22"/>
      <c r="KEM12" s="22"/>
      <c r="KEN12" s="22"/>
      <c r="KEO12" s="22"/>
      <c r="KEP12" s="22"/>
      <c r="KEQ12" s="22"/>
      <c r="KER12" s="22"/>
      <c r="KES12" s="22"/>
      <c r="KET12" s="22"/>
      <c r="KEU12" s="22"/>
      <c r="KEV12" s="22"/>
      <c r="KEW12" s="22"/>
      <c r="KEX12" s="22"/>
      <c r="KEY12" s="22"/>
      <c r="KEZ12" s="22"/>
      <c r="KFA12" s="22"/>
      <c r="KFB12" s="22"/>
      <c r="KFC12" s="22"/>
      <c r="KFD12" s="22"/>
      <c r="KFE12" s="22"/>
      <c r="KFF12" s="22"/>
      <c r="KFG12" s="22"/>
      <c r="KFH12" s="22"/>
      <c r="KFI12" s="22"/>
      <c r="KFJ12" s="22"/>
      <c r="KFK12" s="22"/>
      <c r="KFL12" s="22"/>
      <c r="KFM12" s="22"/>
      <c r="KFN12" s="22"/>
      <c r="KFO12" s="22"/>
      <c r="KFP12" s="22"/>
      <c r="KFQ12" s="22"/>
      <c r="KFR12" s="22"/>
      <c r="KFS12" s="22"/>
      <c r="KFT12" s="22"/>
      <c r="KFU12" s="22"/>
      <c r="KFV12" s="22"/>
      <c r="KFW12" s="22"/>
      <c r="KFX12" s="22"/>
      <c r="KFY12" s="22"/>
      <c r="KFZ12" s="22"/>
      <c r="KGA12" s="22"/>
      <c r="KGB12" s="22"/>
      <c r="KGC12" s="22"/>
      <c r="KGD12" s="22"/>
      <c r="KGE12" s="22"/>
      <c r="KGF12" s="22"/>
      <c r="KGG12" s="22"/>
      <c r="KGH12" s="22"/>
      <c r="KGI12" s="22"/>
      <c r="KGJ12" s="22"/>
      <c r="KGK12" s="22"/>
      <c r="KGL12" s="22"/>
      <c r="KGM12" s="22"/>
      <c r="KGN12" s="22"/>
      <c r="KGO12" s="22"/>
      <c r="KGP12" s="22"/>
      <c r="KGQ12" s="22"/>
      <c r="KGR12" s="22"/>
      <c r="KGS12" s="22"/>
      <c r="KGT12" s="22"/>
      <c r="KGU12" s="22"/>
      <c r="KGV12" s="22"/>
      <c r="KGW12" s="22"/>
      <c r="KGX12" s="22"/>
      <c r="KGY12" s="22"/>
      <c r="KGZ12" s="22"/>
      <c r="KHA12" s="22"/>
      <c r="KHB12" s="22"/>
      <c r="KHC12" s="22"/>
      <c r="KHD12" s="22"/>
      <c r="KHE12" s="22"/>
      <c r="KHF12" s="22"/>
      <c r="KHG12" s="22"/>
      <c r="KHH12" s="22"/>
      <c r="KHI12" s="22"/>
      <c r="KHJ12" s="22"/>
      <c r="KHK12" s="22"/>
      <c r="KHL12" s="22"/>
      <c r="KHM12" s="22"/>
      <c r="KHN12" s="22"/>
      <c r="KHO12" s="22"/>
      <c r="KHP12" s="22"/>
      <c r="KHQ12" s="22"/>
      <c r="KHR12" s="22"/>
      <c r="KHS12" s="22"/>
      <c r="KHT12" s="22"/>
      <c r="KHU12" s="22"/>
      <c r="KHV12" s="22"/>
      <c r="KHW12" s="22"/>
      <c r="KHX12" s="22"/>
      <c r="KHY12" s="22"/>
      <c r="KHZ12" s="22"/>
      <c r="KIA12" s="22"/>
      <c r="KIB12" s="22"/>
      <c r="KIC12" s="22"/>
      <c r="KID12" s="22"/>
      <c r="KIE12" s="22"/>
      <c r="KIF12" s="22"/>
      <c r="KIG12" s="22"/>
      <c r="KIH12" s="22"/>
      <c r="KII12" s="22"/>
      <c r="KIJ12" s="22"/>
      <c r="KIK12" s="22"/>
      <c r="KIL12" s="22"/>
      <c r="KIM12" s="22"/>
      <c r="KIN12" s="22"/>
      <c r="KIO12" s="22"/>
      <c r="KIP12" s="22"/>
      <c r="KIQ12" s="22"/>
      <c r="KIR12" s="22"/>
      <c r="KIS12" s="22"/>
      <c r="KIT12" s="22"/>
      <c r="KIU12" s="22"/>
      <c r="KIV12" s="22"/>
      <c r="KIW12" s="22"/>
      <c r="KIX12" s="22"/>
      <c r="KIY12" s="22"/>
      <c r="KIZ12" s="22"/>
      <c r="KJA12" s="22"/>
      <c r="KJB12" s="22"/>
      <c r="KJC12" s="22"/>
      <c r="KJD12" s="22"/>
      <c r="KJE12" s="22"/>
      <c r="KJF12" s="22"/>
      <c r="KJG12" s="22"/>
      <c r="KJH12" s="22"/>
      <c r="KJI12" s="22"/>
      <c r="KJJ12" s="22"/>
      <c r="KJK12" s="22"/>
      <c r="KJL12" s="22"/>
      <c r="KJM12" s="22"/>
      <c r="KJN12" s="22"/>
      <c r="KJO12" s="22"/>
      <c r="KJP12" s="22"/>
      <c r="KJQ12" s="22"/>
      <c r="KJR12" s="22"/>
      <c r="KJS12" s="22"/>
      <c r="KJT12" s="22"/>
      <c r="KJU12" s="22"/>
      <c r="KJV12" s="22"/>
      <c r="KJW12" s="22"/>
      <c r="KJX12" s="22"/>
      <c r="KJY12" s="22"/>
      <c r="KJZ12" s="22"/>
      <c r="KKA12" s="22"/>
      <c r="KKB12" s="22"/>
      <c r="KKC12" s="22"/>
      <c r="KKD12" s="22"/>
      <c r="KKE12" s="22"/>
      <c r="KKF12" s="22"/>
      <c r="KKG12" s="22"/>
      <c r="KKH12" s="22"/>
      <c r="KKI12" s="22"/>
      <c r="KKJ12" s="22"/>
      <c r="KKK12" s="22"/>
      <c r="KKL12" s="22"/>
      <c r="KKM12" s="22"/>
      <c r="KKN12" s="22"/>
      <c r="KKO12" s="22"/>
      <c r="KKP12" s="22"/>
      <c r="KKQ12" s="22"/>
      <c r="KKR12" s="22"/>
      <c r="KKS12" s="22"/>
      <c r="KKT12" s="22"/>
      <c r="KKU12" s="22"/>
      <c r="KKV12" s="22"/>
      <c r="KKW12" s="22"/>
      <c r="KKX12" s="22"/>
      <c r="KKY12" s="22"/>
      <c r="KKZ12" s="22"/>
      <c r="KLA12" s="22"/>
      <c r="KLB12" s="22"/>
      <c r="KLC12" s="22"/>
      <c r="KLD12" s="22"/>
      <c r="KLE12" s="22"/>
      <c r="KLF12" s="22"/>
      <c r="KLG12" s="22"/>
      <c r="KLH12" s="22"/>
      <c r="KLI12" s="22"/>
      <c r="KLJ12" s="22"/>
      <c r="KLK12" s="22"/>
      <c r="KLL12" s="22"/>
      <c r="KLM12" s="22"/>
      <c r="KLN12" s="22"/>
      <c r="KLO12" s="22"/>
      <c r="KLP12" s="22"/>
      <c r="KLQ12" s="22"/>
      <c r="KLR12" s="22"/>
      <c r="KLS12" s="22"/>
      <c r="KLT12" s="22"/>
      <c r="KLU12" s="22"/>
      <c r="KLV12" s="22"/>
      <c r="KLW12" s="22"/>
      <c r="KLX12" s="22"/>
      <c r="KLY12" s="22"/>
      <c r="KLZ12" s="22"/>
      <c r="KMA12" s="22"/>
      <c r="KMB12" s="22"/>
      <c r="KMC12" s="22"/>
      <c r="KMD12" s="22"/>
      <c r="KME12" s="22"/>
      <c r="KMF12" s="22"/>
      <c r="KMG12" s="22"/>
      <c r="KMH12" s="22"/>
      <c r="KMI12" s="22"/>
      <c r="KMJ12" s="22"/>
      <c r="KMK12" s="22"/>
      <c r="KML12" s="22"/>
      <c r="KMM12" s="22"/>
      <c r="KMN12" s="22"/>
      <c r="KMO12" s="22"/>
      <c r="KMP12" s="22"/>
      <c r="KMQ12" s="22"/>
      <c r="KMR12" s="22"/>
      <c r="KMS12" s="22"/>
      <c r="KMT12" s="22"/>
      <c r="KMU12" s="22"/>
      <c r="KMV12" s="22"/>
      <c r="KMW12" s="22"/>
      <c r="KMX12" s="22"/>
      <c r="KMY12" s="22"/>
      <c r="KMZ12" s="22"/>
      <c r="KNA12" s="22"/>
      <c r="KNB12" s="22"/>
      <c r="KNC12" s="22"/>
      <c r="KND12" s="22"/>
      <c r="KNE12" s="22"/>
      <c r="KNF12" s="22"/>
      <c r="KNG12" s="22"/>
      <c r="KNH12" s="22"/>
      <c r="KNI12" s="22"/>
      <c r="KNJ12" s="22"/>
      <c r="KNK12" s="22"/>
      <c r="KNL12" s="22"/>
      <c r="KNM12" s="22"/>
      <c r="KNN12" s="22"/>
      <c r="KNO12" s="22"/>
      <c r="KNP12" s="22"/>
      <c r="KNQ12" s="22"/>
      <c r="KNR12" s="22"/>
      <c r="KNS12" s="22"/>
      <c r="KNT12" s="22"/>
      <c r="KNU12" s="22"/>
      <c r="KNV12" s="22"/>
      <c r="KNW12" s="22"/>
      <c r="KNX12" s="22"/>
      <c r="KNY12" s="22"/>
      <c r="KNZ12" s="22"/>
      <c r="KOA12" s="22"/>
      <c r="KOB12" s="22"/>
      <c r="KOC12" s="22"/>
      <c r="KOD12" s="22"/>
      <c r="KOE12" s="22"/>
      <c r="KOF12" s="22"/>
      <c r="KOG12" s="22"/>
      <c r="KOH12" s="22"/>
      <c r="KOI12" s="22"/>
      <c r="KOJ12" s="22"/>
      <c r="KOK12" s="22"/>
      <c r="KOL12" s="22"/>
      <c r="KOM12" s="22"/>
      <c r="KON12" s="22"/>
      <c r="KOO12" s="22"/>
      <c r="KOP12" s="22"/>
      <c r="KOQ12" s="22"/>
      <c r="KOR12" s="22"/>
      <c r="KOS12" s="22"/>
      <c r="KOT12" s="22"/>
      <c r="KOU12" s="22"/>
      <c r="KOV12" s="22"/>
      <c r="KOW12" s="22"/>
      <c r="KOX12" s="22"/>
      <c r="KOY12" s="22"/>
      <c r="KOZ12" s="22"/>
      <c r="KPA12" s="22"/>
      <c r="KPB12" s="22"/>
      <c r="KPC12" s="22"/>
      <c r="KPD12" s="22"/>
      <c r="KPE12" s="22"/>
      <c r="KPF12" s="22"/>
      <c r="KPG12" s="22"/>
      <c r="KPH12" s="22"/>
      <c r="KPI12" s="22"/>
      <c r="KPJ12" s="22"/>
      <c r="KPK12" s="22"/>
      <c r="KPL12" s="22"/>
      <c r="KPM12" s="22"/>
      <c r="KPN12" s="22"/>
      <c r="KPO12" s="22"/>
      <c r="KPP12" s="22"/>
      <c r="KPQ12" s="22"/>
      <c r="KPR12" s="22"/>
      <c r="KPS12" s="22"/>
      <c r="KPT12" s="22"/>
      <c r="KPU12" s="22"/>
      <c r="KPV12" s="22"/>
      <c r="KPW12" s="22"/>
      <c r="KPX12" s="22"/>
      <c r="KPY12" s="22"/>
      <c r="KPZ12" s="22"/>
      <c r="KQA12" s="22"/>
      <c r="KQB12" s="22"/>
      <c r="KQC12" s="22"/>
      <c r="KQD12" s="22"/>
      <c r="KQE12" s="22"/>
      <c r="KQF12" s="22"/>
      <c r="KQG12" s="22"/>
      <c r="KQH12" s="22"/>
      <c r="KQI12" s="22"/>
      <c r="KQJ12" s="22"/>
      <c r="KQK12" s="22"/>
      <c r="KQL12" s="22"/>
      <c r="KQM12" s="22"/>
      <c r="KQN12" s="22"/>
      <c r="KQO12" s="22"/>
      <c r="KQP12" s="22"/>
      <c r="KQQ12" s="22"/>
      <c r="KQR12" s="22"/>
      <c r="KQS12" s="22"/>
      <c r="KQT12" s="22"/>
      <c r="KQU12" s="22"/>
      <c r="KQV12" s="22"/>
      <c r="KQW12" s="22"/>
      <c r="KQX12" s="22"/>
      <c r="KQY12" s="22"/>
      <c r="KQZ12" s="22"/>
      <c r="KRA12" s="22"/>
      <c r="KRB12" s="22"/>
      <c r="KRC12" s="22"/>
      <c r="KRD12" s="22"/>
      <c r="KRE12" s="22"/>
      <c r="KRF12" s="22"/>
      <c r="KRG12" s="22"/>
      <c r="KRH12" s="22"/>
      <c r="KRI12" s="22"/>
      <c r="KRJ12" s="22"/>
      <c r="KRK12" s="22"/>
      <c r="KRL12" s="22"/>
      <c r="KRM12" s="22"/>
      <c r="KRN12" s="22"/>
      <c r="KRO12" s="22"/>
      <c r="KRP12" s="22"/>
      <c r="KRQ12" s="22"/>
      <c r="KRR12" s="22"/>
      <c r="KRS12" s="22"/>
      <c r="KRT12" s="22"/>
      <c r="KRU12" s="22"/>
      <c r="KRV12" s="22"/>
      <c r="KRW12" s="22"/>
      <c r="KRX12" s="22"/>
      <c r="KRY12" s="22"/>
      <c r="KRZ12" s="22"/>
      <c r="KSA12" s="22"/>
      <c r="KSB12" s="22"/>
      <c r="KSC12" s="22"/>
      <c r="KSD12" s="22"/>
      <c r="KSE12" s="22"/>
      <c r="KSF12" s="22"/>
      <c r="KSG12" s="22"/>
      <c r="KSH12" s="22"/>
      <c r="KSI12" s="22"/>
      <c r="KSJ12" s="22"/>
      <c r="KSK12" s="22"/>
      <c r="KSL12" s="22"/>
      <c r="KSM12" s="22"/>
      <c r="KSN12" s="22"/>
      <c r="KSO12" s="22"/>
      <c r="KSP12" s="22"/>
      <c r="KSQ12" s="22"/>
      <c r="KSR12" s="22"/>
      <c r="KSS12" s="22"/>
      <c r="KST12" s="22"/>
      <c r="KSU12" s="22"/>
      <c r="KSV12" s="22"/>
      <c r="KSW12" s="22"/>
      <c r="KSX12" s="22"/>
      <c r="KSY12" s="22"/>
      <c r="KSZ12" s="22"/>
      <c r="KTA12" s="22"/>
      <c r="KTB12" s="22"/>
      <c r="KTC12" s="22"/>
      <c r="KTD12" s="22"/>
      <c r="KTE12" s="22"/>
      <c r="KTF12" s="22"/>
      <c r="KTG12" s="22"/>
      <c r="KTH12" s="22"/>
      <c r="KTI12" s="22"/>
      <c r="KTJ12" s="22"/>
      <c r="KTK12" s="22"/>
      <c r="KTL12" s="22"/>
      <c r="KTM12" s="22"/>
      <c r="KTN12" s="22"/>
      <c r="KTO12" s="22"/>
      <c r="KTP12" s="22"/>
      <c r="KTQ12" s="22"/>
      <c r="KTR12" s="22"/>
      <c r="KTS12" s="22"/>
      <c r="KTT12" s="22"/>
      <c r="KTU12" s="22"/>
      <c r="KTV12" s="22"/>
      <c r="KTW12" s="22"/>
      <c r="KTX12" s="22"/>
      <c r="KTY12" s="22"/>
      <c r="KTZ12" s="22"/>
      <c r="KUA12" s="22"/>
      <c r="KUB12" s="22"/>
      <c r="KUC12" s="22"/>
      <c r="KUD12" s="22"/>
      <c r="KUE12" s="22"/>
      <c r="KUF12" s="22"/>
      <c r="KUG12" s="22"/>
      <c r="KUH12" s="22"/>
      <c r="KUI12" s="22"/>
      <c r="KUJ12" s="22"/>
      <c r="KUK12" s="22"/>
      <c r="KUL12" s="22"/>
      <c r="KUM12" s="22"/>
      <c r="KUN12" s="22"/>
      <c r="KUO12" s="22"/>
      <c r="KUP12" s="22"/>
      <c r="KUQ12" s="22"/>
      <c r="KUR12" s="22"/>
      <c r="KUS12" s="22"/>
      <c r="KUT12" s="22"/>
      <c r="KUU12" s="22"/>
      <c r="KUV12" s="22"/>
      <c r="KUW12" s="22"/>
      <c r="KUX12" s="22"/>
      <c r="KUY12" s="22"/>
      <c r="KUZ12" s="22"/>
      <c r="KVA12" s="22"/>
      <c r="KVB12" s="22"/>
      <c r="KVC12" s="22"/>
      <c r="KVD12" s="22"/>
      <c r="KVE12" s="22"/>
      <c r="KVF12" s="22"/>
      <c r="KVG12" s="22"/>
      <c r="KVH12" s="22"/>
      <c r="KVI12" s="22"/>
      <c r="KVJ12" s="22"/>
      <c r="KVK12" s="22"/>
      <c r="KVL12" s="22"/>
      <c r="KVM12" s="22"/>
      <c r="KVN12" s="22"/>
      <c r="KVO12" s="22"/>
      <c r="KVP12" s="22"/>
      <c r="KVQ12" s="22"/>
      <c r="KVR12" s="22"/>
      <c r="KVS12" s="22"/>
      <c r="KVT12" s="22"/>
      <c r="KVU12" s="22"/>
      <c r="KVV12" s="22"/>
      <c r="KVW12" s="22"/>
      <c r="KVX12" s="22"/>
      <c r="KVY12" s="22"/>
      <c r="KVZ12" s="22"/>
      <c r="KWA12" s="22"/>
      <c r="KWB12" s="22"/>
      <c r="KWC12" s="22"/>
      <c r="KWD12" s="22"/>
      <c r="KWE12" s="22"/>
      <c r="KWF12" s="22"/>
      <c r="KWG12" s="22"/>
      <c r="KWH12" s="22"/>
      <c r="KWI12" s="22"/>
      <c r="KWJ12" s="22"/>
      <c r="KWK12" s="22"/>
      <c r="KWL12" s="22"/>
      <c r="KWM12" s="22"/>
      <c r="KWN12" s="22"/>
      <c r="KWO12" s="22"/>
      <c r="KWP12" s="22"/>
      <c r="KWQ12" s="22"/>
      <c r="KWR12" s="22"/>
      <c r="KWS12" s="22"/>
      <c r="KWT12" s="22"/>
      <c r="KWU12" s="22"/>
      <c r="KWV12" s="22"/>
      <c r="KWW12" s="22"/>
      <c r="KWX12" s="22"/>
      <c r="KWY12" s="22"/>
      <c r="KWZ12" s="22"/>
      <c r="KXA12" s="22"/>
      <c r="KXB12" s="22"/>
      <c r="KXC12" s="22"/>
      <c r="KXD12" s="22"/>
      <c r="KXE12" s="22"/>
      <c r="KXF12" s="22"/>
      <c r="KXG12" s="22"/>
      <c r="KXH12" s="22"/>
      <c r="KXI12" s="22"/>
      <c r="KXJ12" s="22"/>
      <c r="KXK12" s="22"/>
      <c r="KXL12" s="22"/>
      <c r="KXM12" s="22"/>
      <c r="KXN12" s="22"/>
      <c r="KXO12" s="22"/>
      <c r="KXP12" s="22"/>
      <c r="KXQ12" s="22"/>
      <c r="KXR12" s="22"/>
      <c r="KXS12" s="22"/>
      <c r="KXT12" s="22"/>
      <c r="KXU12" s="22"/>
      <c r="KXV12" s="22"/>
      <c r="KXW12" s="22"/>
      <c r="KXX12" s="22"/>
      <c r="KXY12" s="22"/>
      <c r="KXZ12" s="22"/>
      <c r="KYA12" s="22"/>
      <c r="KYB12" s="22"/>
      <c r="KYC12" s="22"/>
      <c r="KYD12" s="22"/>
      <c r="KYE12" s="22"/>
      <c r="KYF12" s="22"/>
      <c r="KYG12" s="22"/>
      <c r="KYH12" s="22"/>
      <c r="KYI12" s="22"/>
      <c r="KYJ12" s="22"/>
      <c r="KYK12" s="22"/>
      <c r="KYL12" s="22"/>
      <c r="KYM12" s="22"/>
      <c r="KYN12" s="22"/>
      <c r="KYO12" s="22"/>
      <c r="KYP12" s="22"/>
      <c r="KYQ12" s="22"/>
      <c r="KYR12" s="22"/>
      <c r="KYS12" s="22"/>
      <c r="KYT12" s="22"/>
      <c r="KYU12" s="22"/>
      <c r="KYV12" s="22"/>
      <c r="KYW12" s="22"/>
      <c r="KYX12" s="22"/>
      <c r="KYY12" s="22"/>
      <c r="KYZ12" s="22"/>
      <c r="KZA12" s="22"/>
      <c r="KZB12" s="22"/>
      <c r="KZC12" s="22"/>
      <c r="KZD12" s="22"/>
      <c r="KZE12" s="22"/>
      <c r="KZF12" s="22"/>
      <c r="KZG12" s="22"/>
      <c r="KZH12" s="22"/>
      <c r="KZI12" s="22"/>
      <c r="KZJ12" s="22"/>
      <c r="KZK12" s="22"/>
      <c r="KZL12" s="22"/>
      <c r="KZM12" s="22"/>
      <c r="KZN12" s="22"/>
      <c r="KZO12" s="22"/>
      <c r="KZP12" s="22"/>
      <c r="KZQ12" s="22"/>
      <c r="KZR12" s="22"/>
      <c r="KZS12" s="22"/>
      <c r="KZT12" s="22"/>
      <c r="KZU12" s="22"/>
      <c r="KZV12" s="22"/>
      <c r="KZW12" s="22"/>
      <c r="KZX12" s="22"/>
      <c r="KZY12" s="22"/>
      <c r="KZZ12" s="22"/>
      <c r="LAA12" s="22"/>
      <c r="LAB12" s="22"/>
      <c r="LAC12" s="22"/>
      <c r="LAD12" s="22"/>
      <c r="LAE12" s="22"/>
      <c r="LAF12" s="22"/>
      <c r="LAG12" s="22"/>
      <c r="LAH12" s="22"/>
      <c r="LAI12" s="22"/>
      <c r="LAJ12" s="22"/>
      <c r="LAK12" s="22"/>
      <c r="LAL12" s="22"/>
      <c r="LAM12" s="22"/>
      <c r="LAN12" s="22"/>
      <c r="LAO12" s="22"/>
      <c r="LAP12" s="22"/>
      <c r="LAQ12" s="22"/>
      <c r="LAR12" s="22"/>
      <c r="LAS12" s="22"/>
      <c r="LAT12" s="22"/>
      <c r="LAU12" s="22"/>
      <c r="LAV12" s="22"/>
      <c r="LAW12" s="22"/>
      <c r="LAX12" s="22"/>
      <c r="LAY12" s="22"/>
      <c r="LAZ12" s="22"/>
      <c r="LBA12" s="22"/>
      <c r="LBB12" s="22"/>
      <c r="LBC12" s="22"/>
      <c r="LBD12" s="22"/>
      <c r="LBE12" s="22"/>
      <c r="LBF12" s="22"/>
      <c r="LBG12" s="22"/>
      <c r="LBH12" s="22"/>
      <c r="LBI12" s="22"/>
      <c r="LBJ12" s="22"/>
      <c r="LBK12" s="22"/>
      <c r="LBL12" s="22"/>
      <c r="LBM12" s="22"/>
      <c r="LBN12" s="22"/>
      <c r="LBO12" s="22"/>
      <c r="LBP12" s="22"/>
      <c r="LBQ12" s="22"/>
      <c r="LBR12" s="22"/>
      <c r="LBS12" s="22"/>
      <c r="LBT12" s="22"/>
      <c r="LBU12" s="22"/>
      <c r="LBV12" s="22"/>
      <c r="LBW12" s="22"/>
      <c r="LBX12" s="22"/>
      <c r="LBY12" s="22"/>
      <c r="LBZ12" s="22"/>
      <c r="LCA12" s="22"/>
      <c r="LCB12" s="22"/>
      <c r="LCC12" s="22"/>
      <c r="LCD12" s="22"/>
      <c r="LCE12" s="22"/>
      <c r="LCF12" s="22"/>
      <c r="LCG12" s="22"/>
      <c r="LCH12" s="22"/>
      <c r="LCI12" s="22"/>
      <c r="LCJ12" s="22"/>
      <c r="LCK12" s="22"/>
      <c r="LCL12" s="22"/>
      <c r="LCM12" s="22"/>
      <c r="LCN12" s="22"/>
      <c r="LCO12" s="22"/>
      <c r="LCP12" s="22"/>
      <c r="LCQ12" s="22"/>
      <c r="LCR12" s="22"/>
      <c r="LCS12" s="22"/>
      <c r="LCT12" s="22"/>
      <c r="LCU12" s="22"/>
      <c r="LCV12" s="22"/>
      <c r="LCW12" s="22"/>
      <c r="LCX12" s="22"/>
      <c r="LCY12" s="22"/>
      <c r="LCZ12" s="22"/>
      <c r="LDA12" s="22"/>
      <c r="LDB12" s="22"/>
      <c r="LDC12" s="22"/>
      <c r="LDD12" s="22"/>
      <c r="LDE12" s="22"/>
      <c r="LDF12" s="22"/>
      <c r="LDG12" s="22"/>
      <c r="LDH12" s="22"/>
      <c r="LDI12" s="22"/>
      <c r="LDJ12" s="22"/>
      <c r="LDK12" s="22"/>
      <c r="LDL12" s="22"/>
      <c r="LDM12" s="22"/>
      <c r="LDN12" s="22"/>
      <c r="LDO12" s="22"/>
      <c r="LDP12" s="22"/>
      <c r="LDQ12" s="22"/>
      <c r="LDR12" s="22"/>
      <c r="LDS12" s="22"/>
      <c r="LDT12" s="22"/>
      <c r="LDU12" s="22"/>
      <c r="LDV12" s="22"/>
      <c r="LDW12" s="22"/>
      <c r="LDX12" s="22"/>
      <c r="LDY12" s="22"/>
      <c r="LDZ12" s="22"/>
      <c r="LEA12" s="22"/>
      <c r="LEB12" s="22"/>
      <c r="LEC12" s="22"/>
      <c r="LED12" s="22"/>
      <c r="LEE12" s="22"/>
      <c r="LEF12" s="22"/>
      <c r="LEG12" s="22"/>
      <c r="LEH12" s="22"/>
      <c r="LEI12" s="22"/>
      <c r="LEJ12" s="22"/>
      <c r="LEK12" s="22"/>
      <c r="LEL12" s="22"/>
      <c r="LEM12" s="22"/>
      <c r="LEN12" s="22"/>
      <c r="LEO12" s="22"/>
      <c r="LEP12" s="22"/>
      <c r="LEQ12" s="22"/>
      <c r="LER12" s="22"/>
      <c r="LES12" s="22"/>
      <c r="LET12" s="22"/>
      <c r="LEU12" s="22"/>
      <c r="LEV12" s="22"/>
      <c r="LEW12" s="22"/>
      <c r="LEX12" s="22"/>
      <c r="LEY12" s="22"/>
      <c r="LEZ12" s="22"/>
      <c r="LFA12" s="22"/>
      <c r="LFB12" s="22"/>
      <c r="LFC12" s="22"/>
      <c r="LFD12" s="22"/>
      <c r="LFE12" s="22"/>
      <c r="LFF12" s="22"/>
      <c r="LFG12" s="22"/>
      <c r="LFH12" s="22"/>
      <c r="LFI12" s="22"/>
      <c r="LFJ12" s="22"/>
      <c r="LFK12" s="22"/>
      <c r="LFL12" s="22"/>
      <c r="LFM12" s="22"/>
      <c r="LFN12" s="22"/>
      <c r="LFO12" s="22"/>
      <c r="LFP12" s="22"/>
      <c r="LFQ12" s="22"/>
      <c r="LFR12" s="22"/>
      <c r="LFS12" s="22"/>
      <c r="LFT12" s="22"/>
      <c r="LFU12" s="22"/>
      <c r="LFV12" s="22"/>
      <c r="LFW12" s="22"/>
      <c r="LFX12" s="22"/>
      <c r="LFY12" s="22"/>
      <c r="LFZ12" s="22"/>
      <c r="LGA12" s="22"/>
      <c r="LGB12" s="22"/>
      <c r="LGC12" s="22"/>
      <c r="LGD12" s="22"/>
      <c r="LGE12" s="22"/>
      <c r="LGF12" s="22"/>
      <c r="LGG12" s="22"/>
      <c r="LGH12" s="22"/>
      <c r="LGI12" s="22"/>
      <c r="LGJ12" s="22"/>
      <c r="LGK12" s="22"/>
      <c r="LGL12" s="22"/>
      <c r="LGM12" s="22"/>
      <c r="LGN12" s="22"/>
      <c r="LGO12" s="22"/>
      <c r="LGP12" s="22"/>
      <c r="LGQ12" s="22"/>
      <c r="LGR12" s="22"/>
      <c r="LGS12" s="22"/>
      <c r="LGT12" s="22"/>
      <c r="LGU12" s="22"/>
      <c r="LGV12" s="22"/>
      <c r="LGW12" s="22"/>
      <c r="LGX12" s="22"/>
      <c r="LGY12" s="22"/>
      <c r="LGZ12" s="22"/>
      <c r="LHA12" s="22"/>
      <c r="LHB12" s="22"/>
      <c r="LHC12" s="22"/>
      <c r="LHD12" s="22"/>
      <c r="LHE12" s="22"/>
      <c r="LHF12" s="22"/>
      <c r="LHG12" s="22"/>
      <c r="LHH12" s="22"/>
      <c r="LHI12" s="22"/>
      <c r="LHJ12" s="22"/>
      <c r="LHK12" s="22"/>
      <c r="LHL12" s="22"/>
      <c r="LHM12" s="22"/>
      <c r="LHN12" s="22"/>
      <c r="LHO12" s="22"/>
      <c r="LHP12" s="22"/>
      <c r="LHQ12" s="22"/>
      <c r="LHR12" s="22"/>
      <c r="LHS12" s="22"/>
      <c r="LHT12" s="22"/>
      <c r="LHU12" s="22"/>
      <c r="LHV12" s="22"/>
      <c r="LHW12" s="22"/>
      <c r="LHX12" s="22"/>
      <c r="LHY12" s="22"/>
      <c r="LHZ12" s="22"/>
      <c r="LIA12" s="22"/>
      <c r="LIB12" s="22"/>
      <c r="LIC12" s="22"/>
      <c r="LID12" s="22"/>
      <c r="LIE12" s="22"/>
      <c r="LIF12" s="22"/>
      <c r="LIG12" s="22"/>
      <c r="LIH12" s="22"/>
      <c r="LII12" s="22"/>
      <c r="LIJ12" s="22"/>
      <c r="LIK12" s="22"/>
      <c r="LIL12" s="22"/>
      <c r="LIM12" s="22"/>
      <c r="LIN12" s="22"/>
      <c r="LIO12" s="22"/>
      <c r="LIP12" s="22"/>
      <c r="LIQ12" s="22"/>
      <c r="LIR12" s="22"/>
      <c r="LIS12" s="22"/>
      <c r="LIT12" s="22"/>
      <c r="LIU12" s="22"/>
      <c r="LIV12" s="22"/>
      <c r="LIW12" s="22"/>
      <c r="LIX12" s="22"/>
      <c r="LIY12" s="22"/>
      <c r="LIZ12" s="22"/>
      <c r="LJA12" s="22"/>
      <c r="LJB12" s="22"/>
      <c r="LJC12" s="22"/>
      <c r="LJD12" s="22"/>
      <c r="LJE12" s="22"/>
      <c r="LJF12" s="22"/>
      <c r="LJG12" s="22"/>
      <c r="LJH12" s="22"/>
      <c r="LJI12" s="22"/>
      <c r="LJJ12" s="22"/>
      <c r="LJK12" s="22"/>
      <c r="LJL12" s="22"/>
      <c r="LJM12" s="22"/>
      <c r="LJN12" s="22"/>
      <c r="LJO12" s="22"/>
      <c r="LJP12" s="22"/>
      <c r="LJQ12" s="22"/>
      <c r="LJR12" s="22"/>
      <c r="LJS12" s="22"/>
      <c r="LJT12" s="22"/>
      <c r="LJU12" s="22"/>
      <c r="LJV12" s="22"/>
      <c r="LJW12" s="22"/>
      <c r="LJX12" s="22"/>
      <c r="LJY12" s="22"/>
      <c r="LJZ12" s="22"/>
      <c r="LKA12" s="22"/>
      <c r="LKB12" s="22"/>
      <c r="LKC12" s="22"/>
      <c r="LKD12" s="22"/>
      <c r="LKE12" s="22"/>
      <c r="LKF12" s="22"/>
      <c r="LKG12" s="22"/>
      <c r="LKH12" s="22"/>
      <c r="LKI12" s="22"/>
      <c r="LKJ12" s="22"/>
      <c r="LKK12" s="22"/>
      <c r="LKL12" s="22"/>
      <c r="LKM12" s="22"/>
      <c r="LKN12" s="22"/>
      <c r="LKO12" s="22"/>
      <c r="LKP12" s="22"/>
      <c r="LKQ12" s="22"/>
      <c r="LKR12" s="22"/>
      <c r="LKS12" s="22"/>
      <c r="LKT12" s="22"/>
      <c r="LKU12" s="22"/>
      <c r="LKV12" s="22"/>
      <c r="LKW12" s="22"/>
      <c r="LKX12" s="22"/>
      <c r="LKY12" s="22"/>
      <c r="LKZ12" s="22"/>
      <c r="LLA12" s="22"/>
      <c r="LLB12" s="22"/>
      <c r="LLC12" s="22"/>
      <c r="LLD12" s="22"/>
      <c r="LLE12" s="22"/>
      <c r="LLF12" s="22"/>
      <c r="LLG12" s="22"/>
      <c r="LLH12" s="22"/>
      <c r="LLI12" s="22"/>
      <c r="LLJ12" s="22"/>
      <c r="LLK12" s="22"/>
      <c r="LLL12" s="22"/>
      <c r="LLM12" s="22"/>
      <c r="LLN12" s="22"/>
      <c r="LLO12" s="22"/>
      <c r="LLP12" s="22"/>
      <c r="LLQ12" s="22"/>
      <c r="LLR12" s="22"/>
      <c r="LLS12" s="22"/>
      <c r="LLT12" s="22"/>
      <c r="LLU12" s="22"/>
      <c r="LLV12" s="22"/>
      <c r="LLW12" s="22"/>
      <c r="LLX12" s="22"/>
      <c r="LLY12" s="22"/>
      <c r="LLZ12" s="22"/>
      <c r="LMA12" s="22"/>
      <c r="LMB12" s="22"/>
      <c r="LMC12" s="22"/>
      <c r="LMD12" s="22"/>
      <c r="LME12" s="22"/>
      <c r="LMF12" s="22"/>
      <c r="LMG12" s="22"/>
      <c r="LMH12" s="22"/>
      <c r="LMI12" s="22"/>
      <c r="LMJ12" s="22"/>
      <c r="LMK12" s="22"/>
      <c r="LML12" s="22"/>
      <c r="LMM12" s="22"/>
      <c r="LMN12" s="22"/>
      <c r="LMO12" s="22"/>
      <c r="LMP12" s="22"/>
      <c r="LMQ12" s="22"/>
      <c r="LMR12" s="22"/>
      <c r="LMS12" s="22"/>
      <c r="LMT12" s="22"/>
      <c r="LMU12" s="22"/>
      <c r="LMV12" s="22"/>
      <c r="LMW12" s="22"/>
      <c r="LMX12" s="22"/>
      <c r="LMY12" s="22"/>
      <c r="LMZ12" s="22"/>
      <c r="LNA12" s="22"/>
      <c r="LNB12" s="22"/>
      <c r="LNC12" s="22"/>
      <c r="LND12" s="22"/>
      <c r="LNE12" s="22"/>
      <c r="LNF12" s="22"/>
      <c r="LNG12" s="22"/>
      <c r="LNH12" s="22"/>
      <c r="LNI12" s="22"/>
      <c r="LNJ12" s="22"/>
      <c r="LNK12" s="22"/>
      <c r="LNL12" s="22"/>
      <c r="LNM12" s="22"/>
      <c r="LNN12" s="22"/>
      <c r="LNO12" s="22"/>
      <c r="LNP12" s="22"/>
      <c r="LNQ12" s="22"/>
      <c r="LNR12" s="22"/>
      <c r="LNS12" s="22"/>
      <c r="LNT12" s="22"/>
      <c r="LNU12" s="22"/>
      <c r="LNV12" s="22"/>
      <c r="LNW12" s="22"/>
      <c r="LNX12" s="22"/>
      <c r="LNY12" s="22"/>
      <c r="LNZ12" s="22"/>
      <c r="LOA12" s="22"/>
      <c r="LOB12" s="22"/>
      <c r="LOC12" s="22"/>
      <c r="LOD12" s="22"/>
      <c r="LOE12" s="22"/>
      <c r="LOF12" s="22"/>
      <c r="LOG12" s="22"/>
      <c r="LOH12" s="22"/>
      <c r="LOI12" s="22"/>
      <c r="LOJ12" s="22"/>
      <c r="LOK12" s="22"/>
      <c r="LOL12" s="22"/>
      <c r="LOM12" s="22"/>
      <c r="LON12" s="22"/>
      <c r="LOO12" s="22"/>
      <c r="LOP12" s="22"/>
      <c r="LOQ12" s="22"/>
      <c r="LOR12" s="22"/>
      <c r="LOS12" s="22"/>
      <c r="LOT12" s="22"/>
      <c r="LOU12" s="22"/>
      <c r="LOV12" s="22"/>
      <c r="LOW12" s="22"/>
      <c r="LOX12" s="22"/>
      <c r="LOY12" s="22"/>
      <c r="LOZ12" s="22"/>
      <c r="LPA12" s="22"/>
      <c r="LPB12" s="22"/>
      <c r="LPC12" s="22"/>
      <c r="LPD12" s="22"/>
      <c r="LPE12" s="22"/>
      <c r="LPF12" s="22"/>
      <c r="LPG12" s="22"/>
      <c r="LPH12" s="22"/>
      <c r="LPI12" s="22"/>
      <c r="LPJ12" s="22"/>
      <c r="LPK12" s="22"/>
      <c r="LPL12" s="22"/>
      <c r="LPM12" s="22"/>
      <c r="LPN12" s="22"/>
      <c r="LPO12" s="22"/>
      <c r="LPP12" s="22"/>
      <c r="LPQ12" s="22"/>
      <c r="LPR12" s="22"/>
      <c r="LPS12" s="22"/>
      <c r="LPT12" s="22"/>
      <c r="LPU12" s="22"/>
      <c r="LPV12" s="22"/>
      <c r="LPW12" s="22"/>
      <c r="LPX12" s="22"/>
      <c r="LPY12" s="22"/>
      <c r="LPZ12" s="22"/>
      <c r="LQA12" s="22"/>
      <c r="LQB12" s="22"/>
      <c r="LQC12" s="22"/>
      <c r="LQD12" s="22"/>
      <c r="LQE12" s="22"/>
      <c r="LQF12" s="22"/>
      <c r="LQG12" s="22"/>
      <c r="LQH12" s="22"/>
      <c r="LQI12" s="22"/>
      <c r="LQJ12" s="22"/>
      <c r="LQK12" s="22"/>
      <c r="LQL12" s="22"/>
      <c r="LQM12" s="22"/>
      <c r="LQN12" s="22"/>
      <c r="LQO12" s="22"/>
      <c r="LQP12" s="22"/>
      <c r="LQQ12" s="22"/>
      <c r="LQR12" s="22"/>
      <c r="LQS12" s="22"/>
      <c r="LQT12" s="22"/>
      <c r="LQU12" s="22"/>
      <c r="LQV12" s="22"/>
      <c r="LQW12" s="22"/>
      <c r="LQX12" s="22"/>
      <c r="LQY12" s="22"/>
      <c r="LQZ12" s="22"/>
      <c r="LRA12" s="22"/>
      <c r="LRB12" s="22"/>
      <c r="LRC12" s="22"/>
      <c r="LRD12" s="22"/>
      <c r="LRE12" s="22"/>
      <c r="LRF12" s="22"/>
      <c r="LRG12" s="22"/>
      <c r="LRH12" s="22"/>
      <c r="LRI12" s="22"/>
      <c r="LRJ12" s="22"/>
      <c r="LRK12" s="22"/>
      <c r="LRL12" s="22"/>
      <c r="LRM12" s="22"/>
      <c r="LRN12" s="22"/>
      <c r="LRO12" s="22"/>
      <c r="LRP12" s="22"/>
      <c r="LRQ12" s="22"/>
      <c r="LRR12" s="22"/>
      <c r="LRS12" s="22"/>
      <c r="LRT12" s="22"/>
      <c r="LRU12" s="22"/>
      <c r="LRV12" s="22"/>
      <c r="LRW12" s="22"/>
      <c r="LRX12" s="22"/>
      <c r="LRY12" s="22"/>
      <c r="LRZ12" s="22"/>
      <c r="LSA12" s="22"/>
      <c r="LSB12" s="22"/>
      <c r="LSC12" s="22"/>
      <c r="LSD12" s="22"/>
      <c r="LSE12" s="22"/>
      <c r="LSF12" s="22"/>
      <c r="LSG12" s="22"/>
      <c r="LSH12" s="22"/>
      <c r="LSI12" s="22"/>
      <c r="LSJ12" s="22"/>
      <c r="LSK12" s="22"/>
      <c r="LSL12" s="22"/>
      <c r="LSM12" s="22"/>
      <c r="LSN12" s="22"/>
      <c r="LSO12" s="22"/>
      <c r="LSP12" s="22"/>
      <c r="LSQ12" s="22"/>
      <c r="LSR12" s="22"/>
      <c r="LSS12" s="22"/>
      <c r="LST12" s="22"/>
      <c r="LSU12" s="22"/>
      <c r="LSV12" s="22"/>
      <c r="LSW12" s="22"/>
      <c r="LSX12" s="22"/>
      <c r="LSY12" s="22"/>
      <c r="LSZ12" s="22"/>
      <c r="LTA12" s="22"/>
      <c r="LTB12" s="22"/>
      <c r="LTC12" s="22"/>
      <c r="LTD12" s="22"/>
      <c r="LTE12" s="22"/>
      <c r="LTF12" s="22"/>
      <c r="LTG12" s="22"/>
      <c r="LTH12" s="22"/>
      <c r="LTI12" s="22"/>
      <c r="LTJ12" s="22"/>
      <c r="LTK12" s="22"/>
      <c r="LTL12" s="22"/>
      <c r="LTM12" s="22"/>
      <c r="LTN12" s="22"/>
      <c r="LTO12" s="22"/>
      <c r="LTP12" s="22"/>
      <c r="LTQ12" s="22"/>
      <c r="LTR12" s="22"/>
      <c r="LTS12" s="22"/>
      <c r="LTT12" s="22"/>
      <c r="LTU12" s="22"/>
      <c r="LTV12" s="22"/>
      <c r="LTW12" s="22"/>
      <c r="LTX12" s="22"/>
      <c r="LTY12" s="22"/>
      <c r="LTZ12" s="22"/>
      <c r="LUA12" s="22"/>
      <c r="LUB12" s="22"/>
      <c r="LUC12" s="22"/>
      <c r="LUD12" s="22"/>
      <c r="LUE12" s="22"/>
      <c r="LUF12" s="22"/>
      <c r="LUG12" s="22"/>
      <c r="LUH12" s="22"/>
      <c r="LUI12" s="22"/>
      <c r="LUJ12" s="22"/>
      <c r="LUK12" s="22"/>
      <c r="LUL12" s="22"/>
      <c r="LUM12" s="22"/>
      <c r="LUN12" s="22"/>
      <c r="LUO12" s="22"/>
      <c r="LUP12" s="22"/>
      <c r="LUQ12" s="22"/>
      <c r="LUR12" s="22"/>
      <c r="LUS12" s="22"/>
      <c r="LUT12" s="22"/>
      <c r="LUU12" s="22"/>
      <c r="LUV12" s="22"/>
      <c r="LUW12" s="22"/>
      <c r="LUX12" s="22"/>
      <c r="LUY12" s="22"/>
      <c r="LUZ12" s="22"/>
      <c r="LVA12" s="22"/>
      <c r="LVB12" s="22"/>
      <c r="LVC12" s="22"/>
      <c r="LVD12" s="22"/>
      <c r="LVE12" s="22"/>
      <c r="LVF12" s="22"/>
      <c r="LVG12" s="22"/>
      <c r="LVH12" s="22"/>
      <c r="LVI12" s="22"/>
      <c r="LVJ12" s="22"/>
      <c r="LVK12" s="22"/>
      <c r="LVL12" s="22"/>
      <c r="LVM12" s="22"/>
      <c r="LVN12" s="22"/>
      <c r="LVO12" s="22"/>
      <c r="LVP12" s="22"/>
      <c r="LVQ12" s="22"/>
      <c r="LVR12" s="22"/>
      <c r="LVS12" s="22"/>
      <c r="LVT12" s="22"/>
      <c r="LVU12" s="22"/>
      <c r="LVV12" s="22"/>
      <c r="LVW12" s="22"/>
      <c r="LVX12" s="22"/>
      <c r="LVY12" s="22"/>
      <c r="LVZ12" s="22"/>
      <c r="LWA12" s="22"/>
      <c r="LWB12" s="22"/>
      <c r="LWC12" s="22"/>
      <c r="LWD12" s="22"/>
      <c r="LWE12" s="22"/>
      <c r="LWF12" s="22"/>
      <c r="LWG12" s="22"/>
      <c r="LWH12" s="22"/>
      <c r="LWI12" s="22"/>
      <c r="LWJ12" s="22"/>
      <c r="LWK12" s="22"/>
      <c r="LWL12" s="22"/>
      <c r="LWM12" s="22"/>
      <c r="LWN12" s="22"/>
      <c r="LWO12" s="22"/>
      <c r="LWP12" s="22"/>
      <c r="LWQ12" s="22"/>
      <c r="LWR12" s="22"/>
      <c r="LWS12" s="22"/>
      <c r="LWT12" s="22"/>
      <c r="LWU12" s="22"/>
      <c r="LWV12" s="22"/>
      <c r="LWW12" s="22"/>
      <c r="LWX12" s="22"/>
      <c r="LWY12" s="22"/>
      <c r="LWZ12" s="22"/>
      <c r="LXA12" s="22"/>
      <c r="LXB12" s="22"/>
      <c r="LXC12" s="22"/>
      <c r="LXD12" s="22"/>
      <c r="LXE12" s="22"/>
      <c r="LXF12" s="22"/>
      <c r="LXG12" s="22"/>
      <c r="LXH12" s="22"/>
      <c r="LXI12" s="22"/>
      <c r="LXJ12" s="22"/>
      <c r="LXK12" s="22"/>
      <c r="LXL12" s="22"/>
      <c r="LXM12" s="22"/>
      <c r="LXN12" s="22"/>
      <c r="LXO12" s="22"/>
      <c r="LXP12" s="22"/>
      <c r="LXQ12" s="22"/>
      <c r="LXR12" s="22"/>
      <c r="LXS12" s="22"/>
      <c r="LXT12" s="22"/>
      <c r="LXU12" s="22"/>
      <c r="LXV12" s="22"/>
      <c r="LXW12" s="22"/>
      <c r="LXX12" s="22"/>
      <c r="LXY12" s="22"/>
      <c r="LXZ12" s="22"/>
      <c r="LYA12" s="22"/>
      <c r="LYB12" s="22"/>
      <c r="LYC12" s="22"/>
      <c r="LYD12" s="22"/>
      <c r="LYE12" s="22"/>
      <c r="LYF12" s="22"/>
      <c r="LYG12" s="22"/>
      <c r="LYH12" s="22"/>
      <c r="LYI12" s="22"/>
      <c r="LYJ12" s="22"/>
      <c r="LYK12" s="22"/>
      <c r="LYL12" s="22"/>
      <c r="LYM12" s="22"/>
      <c r="LYN12" s="22"/>
      <c r="LYO12" s="22"/>
      <c r="LYP12" s="22"/>
      <c r="LYQ12" s="22"/>
      <c r="LYR12" s="22"/>
      <c r="LYS12" s="22"/>
      <c r="LYT12" s="22"/>
      <c r="LYU12" s="22"/>
      <c r="LYV12" s="22"/>
      <c r="LYW12" s="22"/>
      <c r="LYX12" s="22"/>
      <c r="LYY12" s="22"/>
      <c r="LYZ12" s="22"/>
      <c r="LZA12" s="22"/>
      <c r="LZB12" s="22"/>
      <c r="LZC12" s="22"/>
      <c r="LZD12" s="22"/>
      <c r="LZE12" s="22"/>
      <c r="LZF12" s="22"/>
      <c r="LZG12" s="22"/>
      <c r="LZH12" s="22"/>
      <c r="LZI12" s="22"/>
      <c r="LZJ12" s="22"/>
      <c r="LZK12" s="22"/>
      <c r="LZL12" s="22"/>
      <c r="LZM12" s="22"/>
      <c r="LZN12" s="22"/>
      <c r="LZO12" s="22"/>
      <c r="LZP12" s="22"/>
      <c r="LZQ12" s="22"/>
      <c r="LZR12" s="22"/>
      <c r="LZS12" s="22"/>
      <c r="LZT12" s="22"/>
      <c r="LZU12" s="22"/>
      <c r="LZV12" s="22"/>
      <c r="LZW12" s="22"/>
      <c r="LZX12" s="22"/>
      <c r="LZY12" s="22"/>
      <c r="LZZ12" s="22"/>
      <c r="MAA12" s="22"/>
      <c r="MAB12" s="22"/>
      <c r="MAC12" s="22"/>
      <c r="MAD12" s="22"/>
      <c r="MAE12" s="22"/>
      <c r="MAF12" s="22"/>
      <c r="MAG12" s="22"/>
      <c r="MAH12" s="22"/>
      <c r="MAI12" s="22"/>
      <c r="MAJ12" s="22"/>
      <c r="MAK12" s="22"/>
      <c r="MAL12" s="22"/>
      <c r="MAM12" s="22"/>
      <c r="MAN12" s="22"/>
      <c r="MAO12" s="22"/>
      <c r="MAP12" s="22"/>
      <c r="MAQ12" s="22"/>
      <c r="MAR12" s="22"/>
      <c r="MAS12" s="22"/>
      <c r="MAT12" s="22"/>
      <c r="MAU12" s="22"/>
      <c r="MAV12" s="22"/>
      <c r="MAW12" s="22"/>
      <c r="MAX12" s="22"/>
      <c r="MAY12" s="22"/>
      <c r="MAZ12" s="22"/>
      <c r="MBA12" s="22"/>
      <c r="MBB12" s="22"/>
      <c r="MBC12" s="22"/>
      <c r="MBD12" s="22"/>
      <c r="MBE12" s="22"/>
      <c r="MBF12" s="22"/>
      <c r="MBG12" s="22"/>
      <c r="MBH12" s="22"/>
      <c r="MBI12" s="22"/>
      <c r="MBJ12" s="22"/>
      <c r="MBK12" s="22"/>
      <c r="MBL12" s="22"/>
      <c r="MBM12" s="22"/>
      <c r="MBN12" s="22"/>
      <c r="MBO12" s="22"/>
      <c r="MBP12" s="22"/>
      <c r="MBQ12" s="22"/>
      <c r="MBR12" s="22"/>
      <c r="MBS12" s="22"/>
      <c r="MBT12" s="22"/>
      <c r="MBU12" s="22"/>
      <c r="MBV12" s="22"/>
      <c r="MBW12" s="22"/>
      <c r="MBX12" s="22"/>
      <c r="MBY12" s="22"/>
      <c r="MBZ12" s="22"/>
      <c r="MCA12" s="22"/>
      <c r="MCB12" s="22"/>
      <c r="MCC12" s="22"/>
      <c r="MCD12" s="22"/>
      <c r="MCE12" s="22"/>
      <c r="MCF12" s="22"/>
      <c r="MCG12" s="22"/>
      <c r="MCH12" s="22"/>
      <c r="MCI12" s="22"/>
      <c r="MCJ12" s="22"/>
      <c r="MCK12" s="22"/>
      <c r="MCL12" s="22"/>
      <c r="MCM12" s="22"/>
      <c r="MCN12" s="22"/>
      <c r="MCO12" s="22"/>
      <c r="MCP12" s="22"/>
      <c r="MCQ12" s="22"/>
      <c r="MCR12" s="22"/>
      <c r="MCS12" s="22"/>
      <c r="MCT12" s="22"/>
      <c r="MCU12" s="22"/>
      <c r="MCV12" s="22"/>
      <c r="MCW12" s="22"/>
      <c r="MCX12" s="22"/>
      <c r="MCY12" s="22"/>
      <c r="MCZ12" s="22"/>
      <c r="MDA12" s="22"/>
      <c r="MDB12" s="22"/>
      <c r="MDC12" s="22"/>
      <c r="MDD12" s="22"/>
      <c r="MDE12" s="22"/>
      <c r="MDF12" s="22"/>
      <c r="MDG12" s="22"/>
      <c r="MDH12" s="22"/>
      <c r="MDI12" s="22"/>
      <c r="MDJ12" s="22"/>
      <c r="MDK12" s="22"/>
      <c r="MDL12" s="22"/>
      <c r="MDM12" s="22"/>
      <c r="MDN12" s="22"/>
      <c r="MDO12" s="22"/>
      <c r="MDP12" s="22"/>
      <c r="MDQ12" s="22"/>
      <c r="MDR12" s="22"/>
      <c r="MDS12" s="22"/>
      <c r="MDT12" s="22"/>
      <c r="MDU12" s="22"/>
      <c r="MDV12" s="22"/>
      <c r="MDW12" s="22"/>
      <c r="MDX12" s="22"/>
      <c r="MDY12" s="22"/>
      <c r="MDZ12" s="22"/>
      <c r="MEA12" s="22"/>
      <c r="MEB12" s="22"/>
      <c r="MEC12" s="22"/>
      <c r="MED12" s="22"/>
      <c r="MEE12" s="22"/>
      <c r="MEF12" s="22"/>
      <c r="MEG12" s="22"/>
      <c r="MEH12" s="22"/>
      <c r="MEI12" s="22"/>
      <c r="MEJ12" s="22"/>
      <c r="MEK12" s="22"/>
      <c r="MEL12" s="22"/>
      <c r="MEM12" s="22"/>
      <c r="MEN12" s="22"/>
      <c r="MEO12" s="22"/>
      <c r="MEP12" s="22"/>
      <c r="MEQ12" s="22"/>
      <c r="MER12" s="22"/>
      <c r="MES12" s="22"/>
      <c r="MET12" s="22"/>
      <c r="MEU12" s="22"/>
      <c r="MEV12" s="22"/>
      <c r="MEW12" s="22"/>
      <c r="MEX12" s="22"/>
      <c r="MEY12" s="22"/>
      <c r="MEZ12" s="22"/>
      <c r="MFA12" s="22"/>
      <c r="MFB12" s="22"/>
      <c r="MFC12" s="22"/>
      <c r="MFD12" s="22"/>
      <c r="MFE12" s="22"/>
      <c r="MFF12" s="22"/>
      <c r="MFG12" s="22"/>
      <c r="MFH12" s="22"/>
      <c r="MFI12" s="22"/>
      <c r="MFJ12" s="22"/>
      <c r="MFK12" s="22"/>
      <c r="MFL12" s="22"/>
      <c r="MFM12" s="22"/>
      <c r="MFN12" s="22"/>
      <c r="MFO12" s="22"/>
      <c r="MFP12" s="22"/>
      <c r="MFQ12" s="22"/>
      <c r="MFR12" s="22"/>
      <c r="MFS12" s="22"/>
      <c r="MFT12" s="22"/>
      <c r="MFU12" s="22"/>
      <c r="MFV12" s="22"/>
      <c r="MFW12" s="22"/>
      <c r="MFX12" s="22"/>
      <c r="MFY12" s="22"/>
      <c r="MFZ12" s="22"/>
      <c r="MGA12" s="22"/>
      <c r="MGB12" s="22"/>
      <c r="MGC12" s="22"/>
      <c r="MGD12" s="22"/>
      <c r="MGE12" s="22"/>
      <c r="MGF12" s="22"/>
      <c r="MGG12" s="22"/>
      <c r="MGH12" s="22"/>
      <c r="MGI12" s="22"/>
      <c r="MGJ12" s="22"/>
      <c r="MGK12" s="22"/>
      <c r="MGL12" s="22"/>
      <c r="MGM12" s="22"/>
      <c r="MGN12" s="22"/>
      <c r="MGO12" s="22"/>
      <c r="MGP12" s="22"/>
      <c r="MGQ12" s="22"/>
      <c r="MGR12" s="22"/>
      <c r="MGS12" s="22"/>
      <c r="MGT12" s="22"/>
      <c r="MGU12" s="22"/>
      <c r="MGV12" s="22"/>
      <c r="MGW12" s="22"/>
      <c r="MGX12" s="22"/>
      <c r="MGY12" s="22"/>
      <c r="MGZ12" s="22"/>
      <c r="MHA12" s="22"/>
      <c r="MHB12" s="22"/>
      <c r="MHC12" s="22"/>
      <c r="MHD12" s="22"/>
      <c r="MHE12" s="22"/>
      <c r="MHF12" s="22"/>
      <c r="MHG12" s="22"/>
      <c r="MHH12" s="22"/>
      <c r="MHI12" s="22"/>
      <c r="MHJ12" s="22"/>
      <c r="MHK12" s="22"/>
      <c r="MHL12" s="22"/>
      <c r="MHM12" s="22"/>
      <c r="MHN12" s="22"/>
      <c r="MHO12" s="22"/>
      <c r="MHP12" s="22"/>
      <c r="MHQ12" s="22"/>
      <c r="MHR12" s="22"/>
      <c r="MHS12" s="22"/>
      <c r="MHT12" s="22"/>
      <c r="MHU12" s="22"/>
      <c r="MHV12" s="22"/>
      <c r="MHW12" s="22"/>
      <c r="MHX12" s="22"/>
      <c r="MHY12" s="22"/>
      <c r="MHZ12" s="22"/>
      <c r="MIA12" s="22"/>
      <c r="MIB12" s="22"/>
      <c r="MIC12" s="22"/>
      <c r="MID12" s="22"/>
      <c r="MIE12" s="22"/>
      <c r="MIF12" s="22"/>
      <c r="MIG12" s="22"/>
      <c r="MIH12" s="22"/>
      <c r="MII12" s="22"/>
      <c r="MIJ12" s="22"/>
      <c r="MIK12" s="22"/>
      <c r="MIL12" s="22"/>
      <c r="MIM12" s="22"/>
      <c r="MIN12" s="22"/>
      <c r="MIO12" s="22"/>
      <c r="MIP12" s="22"/>
      <c r="MIQ12" s="22"/>
      <c r="MIR12" s="22"/>
      <c r="MIS12" s="22"/>
      <c r="MIT12" s="22"/>
      <c r="MIU12" s="22"/>
      <c r="MIV12" s="22"/>
      <c r="MIW12" s="22"/>
      <c r="MIX12" s="22"/>
      <c r="MIY12" s="22"/>
      <c r="MIZ12" s="22"/>
      <c r="MJA12" s="22"/>
      <c r="MJB12" s="22"/>
      <c r="MJC12" s="22"/>
      <c r="MJD12" s="22"/>
      <c r="MJE12" s="22"/>
      <c r="MJF12" s="22"/>
      <c r="MJG12" s="22"/>
      <c r="MJH12" s="22"/>
      <c r="MJI12" s="22"/>
      <c r="MJJ12" s="22"/>
      <c r="MJK12" s="22"/>
      <c r="MJL12" s="22"/>
      <c r="MJM12" s="22"/>
      <c r="MJN12" s="22"/>
      <c r="MJO12" s="22"/>
      <c r="MJP12" s="22"/>
      <c r="MJQ12" s="22"/>
      <c r="MJR12" s="22"/>
      <c r="MJS12" s="22"/>
      <c r="MJT12" s="22"/>
      <c r="MJU12" s="22"/>
      <c r="MJV12" s="22"/>
      <c r="MJW12" s="22"/>
      <c r="MJX12" s="22"/>
      <c r="MJY12" s="22"/>
      <c r="MJZ12" s="22"/>
      <c r="MKA12" s="22"/>
      <c r="MKB12" s="22"/>
      <c r="MKC12" s="22"/>
      <c r="MKD12" s="22"/>
      <c r="MKE12" s="22"/>
      <c r="MKF12" s="22"/>
      <c r="MKG12" s="22"/>
      <c r="MKH12" s="22"/>
      <c r="MKI12" s="22"/>
      <c r="MKJ12" s="22"/>
      <c r="MKK12" s="22"/>
      <c r="MKL12" s="22"/>
      <c r="MKM12" s="22"/>
      <c r="MKN12" s="22"/>
      <c r="MKO12" s="22"/>
      <c r="MKP12" s="22"/>
      <c r="MKQ12" s="22"/>
      <c r="MKR12" s="22"/>
      <c r="MKS12" s="22"/>
      <c r="MKT12" s="22"/>
      <c r="MKU12" s="22"/>
      <c r="MKV12" s="22"/>
      <c r="MKW12" s="22"/>
      <c r="MKX12" s="22"/>
      <c r="MKY12" s="22"/>
      <c r="MKZ12" s="22"/>
      <c r="MLA12" s="22"/>
      <c r="MLB12" s="22"/>
      <c r="MLC12" s="22"/>
      <c r="MLD12" s="22"/>
      <c r="MLE12" s="22"/>
      <c r="MLF12" s="22"/>
      <c r="MLG12" s="22"/>
      <c r="MLH12" s="22"/>
      <c r="MLI12" s="22"/>
      <c r="MLJ12" s="22"/>
      <c r="MLK12" s="22"/>
      <c r="MLL12" s="22"/>
      <c r="MLM12" s="22"/>
      <c r="MLN12" s="22"/>
      <c r="MLO12" s="22"/>
      <c r="MLP12" s="22"/>
      <c r="MLQ12" s="22"/>
      <c r="MLR12" s="22"/>
      <c r="MLS12" s="22"/>
      <c r="MLT12" s="22"/>
      <c r="MLU12" s="22"/>
      <c r="MLV12" s="22"/>
      <c r="MLW12" s="22"/>
      <c r="MLX12" s="22"/>
      <c r="MLY12" s="22"/>
      <c r="MLZ12" s="22"/>
      <c r="MMA12" s="22"/>
      <c r="MMB12" s="22"/>
      <c r="MMC12" s="22"/>
      <c r="MMD12" s="22"/>
      <c r="MME12" s="22"/>
      <c r="MMF12" s="22"/>
      <c r="MMG12" s="22"/>
      <c r="MMH12" s="22"/>
      <c r="MMI12" s="22"/>
      <c r="MMJ12" s="22"/>
      <c r="MMK12" s="22"/>
      <c r="MML12" s="22"/>
      <c r="MMM12" s="22"/>
      <c r="MMN12" s="22"/>
      <c r="MMO12" s="22"/>
      <c r="MMP12" s="22"/>
      <c r="MMQ12" s="22"/>
      <c r="MMR12" s="22"/>
      <c r="MMS12" s="22"/>
      <c r="MMT12" s="22"/>
      <c r="MMU12" s="22"/>
      <c r="MMV12" s="22"/>
      <c r="MMW12" s="22"/>
      <c r="MMX12" s="22"/>
      <c r="MMY12" s="22"/>
      <c r="MMZ12" s="22"/>
      <c r="MNA12" s="22"/>
      <c r="MNB12" s="22"/>
      <c r="MNC12" s="22"/>
      <c r="MND12" s="22"/>
      <c r="MNE12" s="22"/>
      <c r="MNF12" s="22"/>
      <c r="MNG12" s="22"/>
      <c r="MNH12" s="22"/>
      <c r="MNI12" s="22"/>
      <c r="MNJ12" s="22"/>
      <c r="MNK12" s="22"/>
      <c r="MNL12" s="22"/>
      <c r="MNM12" s="22"/>
      <c r="MNN12" s="22"/>
      <c r="MNO12" s="22"/>
      <c r="MNP12" s="22"/>
      <c r="MNQ12" s="22"/>
      <c r="MNR12" s="22"/>
      <c r="MNS12" s="22"/>
      <c r="MNT12" s="22"/>
      <c r="MNU12" s="22"/>
      <c r="MNV12" s="22"/>
      <c r="MNW12" s="22"/>
      <c r="MNX12" s="22"/>
      <c r="MNY12" s="22"/>
      <c r="MNZ12" s="22"/>
      <c r="MOA12" s="22"/>
      <c r="MOB12" s="22"/>
      <c r="MOC12" s="22"/>
      <c r="MOD12" s="22"/>
      <c r="MOE12" s="22"/>
      <c r="MOF12" s="22"/>
      <c r="MOG12" s="22"/>
      <c r="MOH12" s="22"/>
      <c r="MOI12" s="22"/>
      <c r="MOJ12" s="22"/>
      <c r="MOK12" s="22"/>
      <c r="MOL12" s="22"/>
      <c r="MOM12" s="22"/>
      <c r="MON12" s="22"/>
      <c r="MOO12" s="22"/>
      <c r="MOP12" s="22"/>
      <c r="MOQ12" s="22"/>
      <c r="MOR12" s="22"/>
      <c r="MOS12" s="22"/>
      <c r="MOT12" s="22"/>
      <c r="MOU12" s="22"/>
      <c r="MOV12" s="22"/>
      <c r="MOW12" s="22"/>
      <c r="MOX12" s="22"/>
      <c r="MOY12" s="22"/>
      <c r="MOZ12" s="22"/>
      <c r="MPA12" s="22"/>
      <c r="MPB12" s="22"/>
      <c r="MPC12" s="22"/>
      <c r="MPD12" s="22"/>
      <c r="MPE12" s="22"/>
      <c r="MPF12" s="22"/>
      <c r="MPG12" s="22"/>
      <c r="MPH12" s="22"/>
      <c r="MPI12" s="22"/>
      <c r="MPJ12" s="22"/>
      <c r="MPK12" s="22"/>
      <c r="MPL12" s="22"/>
      <c r="MPM12" s="22"/>
      <c r="MPN12" s="22"/>
      <c r="MPO12" s="22"/>
      <c r="MPP12" s="22"/>
      <c r="MPQ12" s="22"/>
      <c r="MPR12" s="22"/>
      <c r="MPS12" s="22"/>
      <c r="MPT12" s="22"/>
      <c r="MPU12" s="22"/>
      <c r="MPV12" s="22"/>
      <c r="MPW12" s="22"/>
      <c r="MPX12" s="22"/>
      <c r="MPY12" s="22"/>
      <c r="MPZ12" s="22"/>
      <c r="MQA12" s="22"/>
      <c r="MQB12" s="22"/>
      <c r="MQC12" s="22"/>
      <c r="MQD12" s="22"/>
      <c r="MQE12" s="22"/>
      <c r="MQF12" s="22"/>
      <c r="MQG12" s="22"/>
      <c r="MQH12" s="22"/>
      <c r="MQI12" s="22"/>
      <c r="MQJ12" s="22"/>
      <c r="MQK12" s="22"/>
      <c r="MQL12" s="22"/>
      <c r="MQM12" s="22"/>
      <c r="MQN12" s="22"/>
      <c r="MQO12" s="22"/>
      <c r="MQP12" s="22"/>
      <c r="MQQ12" s="22"/>
      <c r="MQR12" s="22"/>
      <c r="MQS12" s="22"/>
      <c r="MQT12" s="22"/>
      <c r="MQU12" s="22"/>
      <c r="MQV12" s="22"/>
      <c r="MQW12" s="22"/>
      <c r="MQX12" s="22"/>
      <c r="MQY12" s="22"/>
      <c r="MQZ12" s="22"/>
      <c r="MRA12" s="22"/>
      <c r="MRB12" s="22"/>
      <c r="MRC12" s="22"/>
      <c r="MRD12" s="22"/>
      <c r="MRE12" s="22"/>
      <c r="MRF12" s="22"/>
      <c r="MRG12" s="22"/>
      <c r="MRH12" s="22"/>
      <c r="MRI12" s="22"/>
      <c r="MRJ12" s="22"/>
      <c r="MRK12" s="22"/>
      <c r="MRL12" s="22"/>
      <c r="MRM12" s="22"/>
      <c r="MRN12" s="22"/>
      <c r="MRO12" s="22"/>
      <c r="MRP12" s="22"/>
      <c r="MRQ12" s="22"/>
      <c r="MRR12" s="22"/>
      <c r="MRS12" s="22"/>
      <c r="MRT12" s="22"/>
      <c r="MRU12" s="22"/>
      <c r="MRV12" s="22"/>
      <c r="MRW12" s="22"/>
      <c r="MRX12" s="22"/>
      <c r="MRY12" s="22"/>
      <c r="MRZ12" s="22"/>
      <c r="MSA12" s="22"/>
      <c r="MSB12" s="22"/>
      <c r="MSC12" s="22"/>
      <c r="MSD12" s="22"/>
      <c r="MSE12" s="22"/>
      <c r="MSF12" s="22"/>
      <c r="MSG12" s="22"/>
      <c r="MSH12" s="22"/>
      <c r="MSI12" s="22"/>
      <c r="MSJ12" s="22"/>
      <c r="MSK12" s="22"/>
      <c r="MSL12" s="22"/>
      <c r="MSM12" s="22"/>
      <c r="MSN12" s="22"/>
      <c r="MSO12" s="22"/>
      <c r="MSP12" s="22"/>
      <c r="MSQ12" s="22"/>
      <c r="MSR12" s="22"/>
      <c r="MSS12" s="22"/>
      <c r="MST12" s="22"/>
      <c r="MSU12" s="22"/>
      <c r="MSV12" s="22"/>
      <c r="MSW12" s="22"/>
      <c r="MSX12" s="22"/>
      <c r="MSY12" s="22"/>
      <c r="MSZ12" s="22"/>
      <c r="MTA12" s="22"/>
      <c r="MTB12" s="22"/>
      <c r="MTC12" s="22"/>
      <c r="MTD12" s="22"/>
      <c r="MTE12" s="22"/>
      <c r="MTF12" s="22"/>
      <c r="MTG12" s="22"/>
      <c r="MTH12" s="22"/>
      <c r="MTI12" s="22"/>
      <c r="MTJ12" s="22"/>
      <c r="MTK12" s="22"/>
      <c r="MTL12" s="22"/>
      <c r="MTM12" s="22"/>
      <c r="MTN12" s="22"/>
      <c r="MTO12" s="22"/>
      <c r="MTP12" s="22"/>
      <c r="MTQ12" s="22"/>
      <c r="MTR12" s="22"/>
      <c r="MTS12" s="22"/>
      <c r="MTT12" s="22"/>
      <c r="MTU12" s="22"/>
      <c r="MTV12" s="22"/>
      <c r="MTW12" s="22"/>
      <c r="MTX12" s="22"/>
      <c r="MTY12" s="22"/>
      <c r="MTZ12" s="22"/>
      <c r="MUA12" s="22"/>
      <c r="MUB12" s="22"/>
      <c r="MUC12" s="22"/>
      <c r="MUD12" s="22"/>
      <c r="MUE12" s="22"/>
      <c r="MUF12" s="22"/>
      <c r="MUG12" s="22"/>
      <c r="MUH12" s="22"/>
      <c r="MUI12" s="22"/>
      <c r="MUJ12" s="22"/>
      <c r="MUK12" s="22"/>
      <c r="MUL12" s="22"/>
      <c r="MUM12" s="22"/>
      <c r="MUN12" s="22"/>
      <c r="MUO12" s="22"/>
      <c r="MUP12" s="22"/>
      <c r="MUQ12" s="22"/>
      <c r="MUR12" s="22"/>
      <c r="MUS12" s="22"/>
      <c r="MUT12" s="22"/>
      <c r="MUU12" s="22"/>
      <c r="MUV12" s="22"/>
      <c r="MUW12" s="22"/>
      <c r="MUX12" s="22"/>
      <c r="MUY12" s="22"/>
      <c r="MUZ12" s="22"/>
      <c r="MVA12" s="22"/>
      <c r="MVB12" s="22"/>
      <c r="MVC12" s="22"/>
      <c r="MVD12" s="22"/>
      <c r="MVE12" s="22"/>
      <c r="MVF12" s="22"/>
      <c r="MVG12" s="22"/>
      <c r="MVH12" s="22"/>
      <c r="MVI12" s="22"/>
      <c r="MVJ12" s="22"/>
      <c r="MVK12" s="22"/>
      <c r="MVL12" s="22"/>
      <c r="MVM12" s="22"/>
      <c r="MVN12" s="22"/>
      <c r="MVO12" s="22"/>
      <c r="MVP12" s="22"/>
      <c r="MVQ12" s="22"/>
      <c r="MVR12" s="22"/>
      <c r="MVS12" s="22"/>
      <c r="MVT12" s="22"/>
      <c r="MVU12" s="22"/>
      <c r="MVV12" s="22"/>
      <c r="MVW12" s="22"/>
      <c r="MVX12" s="22"/>
      <c r="MVY12" s="22"/>
      <c r="MVZ12" s="22"/>
      <c r="MWA12" s="22"/>
      <c r="MWB12" s="22"/>
      <c r="MWC12" s="22"/>
      <c r="MWD12" s="22"/>
      <c r="MWE12" s="22"/>
      <c r="MWF12" s="22"/>
      <c r="MWG12" s="22"/>
      <c r="MWH12" s="22"/>
      <c r="MWI12" s="22"/>
      <c r="MWJ12" s="22"/>
      <c r="MWK12" s="22"/>
      <c r="MWL12" s="22"/>
      <c r="MWM12" s="22"/>
      <c r="MWN12" s="22"/>
      <c r="MWO12" s="22"/>
      <c r="MWP12" s="22"/>
      <c r="MWQ12" s="22"/>
      <c r="MWR12" s="22"/>
      <c r="MWS12" s="22"/>
      <c r="MWT12" s="22"/>
      <c r="MWU12" s="22"/>
      <c r="MWV12" s="22"/>
      <c r="MWW12" s="22"/>
      <c r="MWX12" s="22"/>
      <c r="MWY12" s="22"/>
      <c r="MWZ12" s="22"/>
      <c r="MXA12" s="22"/>
      <c r="MXB12" s="22"/>
      <c r="MXC12" s="22"/>
      <c r="MXD12" s="22"/>
      <c r="MXE12" s="22"/>
      <c r="MXF12" s="22"/>
      <c r="MXG12" s="22"/>
      <c r="MXH12" s="22"/>
      <c r="MXI12" s="22"/>
      <c r="MXJ12" s="22"/>
      <c r="MXK12" s="22"/>
      <c r="MXL12" s="22"/>
      <c r="MXM12" s="22"/>
      <c r="MXN12" s="22"/>
      <c r="MXO12" s="22"/>
      <c r="MXP12" s="22"/>
      <c r="MXQ12" s="22"/>
      <c r="MXR12" s="22"/>
      <c r="MXS12" s="22"/>
      <c r="MXT12" s="22"/>
      <c r="MXU12" s="22"/>
      <c r="MXV12" s="22"/>
      <c r="MXW12" s="22"/>
      <c r="MXX12" s="22"/>
      <c r="MXY12" s="22"/>
      <c r="MXZ12" s="22"/>
      <c r="MYA12" s="22"/>
      <c r="MYB12" s="22"/>
      <c r="MYC12" s="22"/>
      <c r="MYD12" s="22"/>
      <c r="MYE12" s="22"/>
      <c r="MYF12" s="22"/>
      <c r="MYG12" s="22"/>
      <c r="MYH12" s="22"/>
      <c r="MYI12" s="22"/>
      <c r="MYJ12" s="22"/>
      <c r="MYK12" s="22"/>
      <c r="MYL12" s="22"/>
      <c r="MYM12" s="22"/>
      <c r="MYN12" s="22"/>
      <c r="MYO12" s="22"/>
      <c r="MYP12" s="22"/>
      <c r="MYQ12" s="22"/>
      <c r="MYR12" s="22"/>
      <c r="MYS12" s="22"/>
      <c r="MYT12" s="22"/>
      <c r="MYU12" s="22"/>
      <c r="MYV12" s="22"/>
      <c r="MYW12" s="22"/>
      <c r="MYX12" s="22"/>
      <c r="MYY12" s="22"/>
      <c r="MYZ12" s="22"/>
      <c r="MZA12" s="22"/>
      <c r="MZB12" s="22"/>
      <c r="MZC12" s="22"/>
      <c r="MZD12" s="22"/>
      <c r="MZE12" s="22"/>
      <c r="MZF12" s="22"/>
      <c r="MZG12" s="22"/>
      <c r="MZH12" s="22"/>
      <c r="MZI12" s="22"/>
      <c r="MZJ12" s="22"/>
      <c r="MZK12" s="22"/>
      <c r="MZL12" s="22"/>
      <c r="MZM12" s="22"/>
      <c r="MZN12" s="22"/>
      <c r="MZO12" s="22"/>
      <c r="MZP12" s="22"/>
      <c r="MZQ12" s="22"/>
      <c r="MZR12" s="22"/>
      <c r="MZS12" s="22"/>
      <c r="MZT12" s="22"/>
      <c r="MZU12" s="22"/>
      <c r="MZV12" s="22"/>
      <c r="MZW12" s="22"/>
      <c r="MZX12" s="22"/>
      <c r="MZY12" s="22"/>
      <c r="MZZ12" s="22"/>
      <c r="NAA12" s="22"/>
      <c r="NAB12" s="22"/>
      <c r="NAC12" s="22"/>
      <c r="NAD12" s="22"/>
      <c r="NAE12" s="22"/>
      <c r="NAF12" s="22"/>
      <c r="NAG12" s="22"/>
      <c r="NAH12" s="22"/>
      <c r="NAI12" s="22"/>
      <c r="NAJ12" s="22"/>
      <c r="NAK12" s="22"/>
      <c r="NAL12" s="22"/>
      <c r="NAM12" s="22"/>
      <c r="NAN12" s="22"/>
      <c r="NAO12" s="22"/>
      <c r="NAP12" s="22"/>
      <c r="NAQ12" s="22"/>
      <c r="NAR12" s="22"/>
      <c r="NAS12" s="22"/>
      <c r="NAT12" s="22"/>
      <c r="NAU12" s="22"/>
      <c r="NAV12" s="22"/>
      <c r="NAW12" s="22"/>
      <c r="NAX12" s="22"/>
      <c r="NAY12" s="22"/>
      <c r="NAZ12" s="22"/>
      <c r="NBA12" s="22"/>
      <c r="NBB12" s="22"/>
      <c r="NBC12" s="22"/>
      <c r="NBD12" s="22"/>
      <c r="NBE12" s="22"/>
      <c r="NBF12" s="22"/>
      <c r="NBG12" s="22"/>
      <c r="NBH12" s="22"/>
      <c r="NBI12" s="22"/>
      <c r="NBJ12" s="22"/>
      <c r="NBK12" s="22"/>
      <c r="NBL12" s="22"/>
      <c r="NBM12" s="22"/>
      <c r="NBN12" s="22"/>
      <c r="NBO12" s="22"/>
      <c r="NBP12" s="22"/>
      <c r="NBQ12" s="22"/>
      <c r="NBR12" s="22"/>
      <c r="NBS12" s="22"/>
      <c r="NBT12" s="22"/>
      <c r="NBU12" s="22"/>
      <c r="NBV12" s="22"/>
      <c r="NBW12" s="22"/>
      <c r="NBX12" s="22"/>
      <c r="NBY12" s="22"/>
      <c r="NBZ12" s="22"/>
      <c r="NCA12" s="22"/>
      <c r="NCB12" s="22"/>
      <c r="NCC12" s="22"/>
      <c r="NCD12" s="22"/>
      <c r="NCE12" s="22"/>
      <c r="NCF12" s="22"/>
      <c r="NCG12" s="22"/>
      <c r="NCH12" s="22"/>
      <c r="NCI12" s="22"/>
      <c r="NCJ12" s="22"/>
      <c r="NCK12" s="22"/>
      <c r="NCL12" s="22"/>
      <c r="NCM12" s="22"/>
      <c r="NCN12" s="22"/>
      <c r="NCO12" s="22"/>
      <c r="NCP12" s="22"/>
      <c r="NCQ12" s="22"/>
      <c r="NCR12" s="22"/>
      <c r="NCS12" s="22"/>
      <c r="NCT12" s="22"/>
      <c r="NCU12" s="22"/>
      <c r="NCV12" s="22"/>
      <c r="NCW12" s="22"/>
      <c r="NCX12" s="22"/>
      <c r="NCY12" s="22"/>
      <c r="NCZ12" s="22"/>
      <c r="NDA12" s="22"/>
      <c r="NDB12" s="22"/>
      <c r="NDC12" s="22"/>
      <c r="NDD12" s="22"/>
      <c r="NDE12" s="22"/>
      <c r="NDF12" s="22"/>
      <c r="NDG12" s="22"/>
      <c r="NDH12" s="22"/>
      <c r="NDI12" s="22"/>
      <c r="NDJ12" s="22"/>
      <c r="NDK12" s="22"/>
      <c r="NDL12" s="22"/>
      <c r="NDM12" s="22"/>
      <c r="NDN12" s="22"/>
      <c r="NDO12" s="22"/>
      <c r="NDP12" s="22"/>
      <c r="NDQ12" s="22"/>
      <c r="NDR12" s="22"/>
      <c r="NDS12" s="22"/>
      <c r="NDT12" s="22"/>
      <c r="NDU12" s="22"/>
      <c r="NDV12" s="22"/>
      <c r="NDW12" s="22"/>
      <c r="NDX12" s="22"/>
      <c r="NDY12" s="22"/>
      <c r="NDZ12" s="22"/>
      <c r="NEA12" s="22"/>
      <c r="NEB12" s="22"/>
      <c r="NEC12" s="22"/>
      <c r="NED12" s="22"/>
      <c r="NEE12" s="22"/>
      <c r="NEF12" s="22"/>
      <c r="NEG12" s="22"/>
      <c r="NEH12" s="22"/>
      <c r="NEI12" s="22"/>
      <c r="NEJ12" s="22"/>
      <c r="NEK12" s="22"/>
      <c r="NEL12" s="22"/>
      <c r="NEM12" s="22"/>
      <c r="NEN12" s="22"/>
      <c r="NEO12" s="22"/>
      <c r="NEP12" s="22"/>
      <c r="NEQ12" s="22"/>
      <c r="NER12" s="22"/>
      <c r="NES12" s="22"/>
      <c r="NET12" s="22"/>
      <c r="NEU12" s="22"/>
      <c r="NEV12" s="22"/>
      <c r="NEW12" s="22"/>
      <c r="NEX12" s="22"/>
      <c r="NEY12" s="22"/>
      <c r="NEZ12" s="22"/>
      <c r="NFA12" s="22"/>
      <c r="NFB12" s="22"/>
      <c r="NFC12" s="22"/>
      <c r="NFD12" s="22"/>
      <c r="NFE12" s="22"/>
      <c r="NFF12" s="22"/>
      <c r="NFG12" s="22"/>
      <c r="NFH12" s="22"/>
      <c r="NFI12" s="22"/>
      <c r="NFJ12" s="22"/>
      <c r="NFK12" s="22"/>
      <c r="NFL12" s="22"/>
      <c r="NFM12" s="22"/>
      <c r="NFN12" s="22"/>
      <c r="NFO12" s="22"/>
      <c r="NFP12" s="22"/>
      <c r="NFQ12" s="22"/>
      <c r="NFR12" s="22"/>
      <c r="NFS12" s="22"/>
      <c r="NFT12" s="22"/>
      <c r="NFU12" s="22"/>
      <c r="NFV12" s="22"/>
      <c r="NFW12" s="22"/>
      <c r="NFX12" s="22"/>
      <c r="NFY12" s="22"/>
      <c r="NFZ12" s="22"/>
      <c r="NGA12" s="22"/>
      <c r="NGB12" s="22"/>
      <c r="NGC12" s="22"/>
      <c r="NGD12" s="22"/>
      <c r="NGE12" s="22"/>
      <c r="NGF12" s="22"/>
      <c r="NGG12" s="22"/>
      <c r="NGH12" s="22"/>
      <c r="NGI12" s="22"/>
      <c r="NGJ12" s="22"/>
      <c r="NGK12" s="22"/>
      <c r="NGL12" s="22"/>
      <c r="NGM12" s="22"/>
      <c r="NGN12" s="22"/>
      <c r="NGO12" s="22"/>
      <c r="NGP12" s="22"/>
      <c r="NGQ12" s="22"/>
      <c r="NGR12" s="22"/>
      <c r="NGS12" s="22"/>
      <c r="NGT12" s="22"/>
      <c r="NGU12" s="22"/>
      <c r="NGV12" s="22"/>
      <c r="NGW12" s="22"/>
      <c r="NGX12" s="22"/>
      <c r="NGY12" s="22"/>
      <c r="NGZ12" s="22"/>
      <c r="NHA12" s="22"/>
      <c r="NHB12" s="22"/>
      <c r="NHC12" s="22"/>
      <c r="NHD12" s="22"/>
      <c r="NHE12" s="22"/>
      <c r="NHF12" s="22"/>
      <c r="NHG12" s="22"/>
      <c r="NHH12" s="22"/>
      <c r="NHI12" s="22"/>
      <c r="NHJ12" s="22"/>
      <c r="NHK12" s="22"/>
      <c r="NHL12" s="22"/>
      <c r="NHM12" s="22"/>
      <c r="NHN12" s="22"/>
      <c r="NHO12" s="22"/>
      <c r="NHP12" s="22"/>
      <c r="NHQ12" s="22"/>
      <c r="NHR12" s="22"/>
      <c r="NHS12" s="22"/>
      <c r="NHT12" s="22"/>
      <c r="NHU12" s="22"/>
      <c r="NHV12" s="22"/>
      <c r="NHW12" s="22"/>
      <c r="NHX12" s="22"/>
      <c r="NHY12" s="22"/>
      <c r="NHZ12" s="22"/>
      <c r="NIA12" s="22"/>
      <c r="NIB12" s="22"/>
      <c r="NIC12" s="22"/>
      <c r="NID12" s="22"/>
      <c r="NIE12" s="22"/>
      <c r="NIF12" s="22"/>
      <c r="NIG12" s="22"/>
      <c r="NIH12" s="22"/>
      <c r="NII12" s="22"/>
      <c r="NIJ12" s="22"/>
      <c r="NIK12" s="22"/>
      <c r="NIL12" s="22"/>
      <c r="NIM12" s="22"/>
      <c r="NIN12" s="22"/>
      <c r="NIO12" s="22"/>
      <c r="NIP12" s="22"/>
      <c r="NIQ12" s="22"/>
      <c r="NIR12" s="22"/>
      <c r="NIS12" s="22"/>
      <c r="NIT12" s="22"/>
      <c r="NIU12" s="22"/>
      <c r="NIV12" s="22"/>
      <c r="NIW12" s="22"/>
      <c r="NIX12" s="22"/>
      <c r="NIY12" s="22"/>
      <c r="NIZ12" s="22"/>
      <c r="NJA12" s="22"/>
      <c r="NJB12" s="22"/>
      <c r="NJC12" s="22"/>
      <c r="NJD12" s="22"/>
      <c r="NJE12" s="22"/>
      <c r="NJF12" s="22"/>
      <c r="NJG12" s="22"/>
      <c r="NJH12" s="22"/>
      <c r="NJI12" s="22"/>
      <c r="NJJ12" s="22"/>
      <c r="NJK12" s="22"/>
      <c r="NJL12" s="22"/>
      <c r="NJM12" s="22"/>
      <c r="NJN12" s="22"/>
      <c r="NJO12" s="22"/>
      <c r="NJP12" s="22"/>
      <c r="NJQ12" s="22"/>
      <c r="NJR12" s="22"/>
      <c r="NJS12" s="22"/>
      <c r="NJT12" s="22"/>
      <c r="NJU12" s="22"/>
      <c r="NJV12" s="22"/>
      <c r="NJW12" s="22"/>
      <c r="NJX12" s="22"/>
      <c r="NJY12" s="22"/>
      <c r="NJZ12" s="22"/>
      <c r="NKA12" s="22"/>
      <c r="NKB12" s="22"/>
      <c r="NKC12" s="22"/>
      <c r="NKD12" s="22"/>
      <c r="NKE12" s="22"/>
      <c r="NKF12" s="22"/>
      <c r="NKG12" s="22"/>
      <c r="NKH12" s="22"/>
      <c r="NKI12" s="22"/>
      <c r="NKJ12" s="22"/>
      <c r="NKK12" s="22"/>
      <c r="NKL12" s="22"/>
      <c r="NKM12" s="22"/>
      <c r="NKN12" s="22"/>
      <c r="NKO12" s="22"/>
      <c r="NKP12" s="22"/>
      <c r="NKQ12" s="22"/>
      <c r="NKR12" s="22"/>
      <c r="NKS12" s="22"/>
      <c r="NKT12" s="22"/>
      <c r="NKU12" s="22"/>
      <c r="NKV12" s="22"/>
      <c r="NKW12" s="22"/>
      <c r="NKX12" s="22"/>
      <c r="NKY12" s="22"/>
      <c r="NKZ12" s="22"/>
      <c r="NLA12" s="22"/>
      <c r="NLB12" s="22"/>
      <c r="NLC12" s="22"/>
      <c r="NLD12" s="22"/>
      <c r="NLE12" s="22"/>
      <c r="NLF12" s="22"/>
      <c r="NLG12" s="22"/>
      <c r="NLH12" s="22"/>
      <c r="NLI12" s="22"/>
      <c r="NLJ12" s="22"/>
      <c r="NLK12" s="22"/>
      <c r="NLL12" s="22"/>
      <c r="NLM12" s="22"/>
      <c r="NLN12" s="22"/>
      <c r="NLO12" s="22"/>
      <c r="NLP12" s="22"/>
      <c r="NLQ12" s="22"/>
      <c r="NLR12" s="22"/>
      <c r="NLS12" s="22"/>
      <c r="NLT12" s="22"/>
      <c r="NLU12" s="22"/>
      <c r="NLV12" s="22"/>
      <c r="NLW12" s="22"/>
      <c r="NLX12" s="22"/>
      <c r="NLY12" s="22"/>
      <c r="NLZ12" s="22"/>
      <c r="NMA12" s="22"/>
      <c r="NMB12" s="22"/>
      <c r="NMC12" s="22"/>
      <c r="NMD12" s="22"/>
      <c r="NME12" s="22"/>
      <c r="NMF12" s="22"/>
      <c r="NMG12" s="22"/>
      <c r="NMH12" s="22"/>
      <c r="NMI12" s="22"/>
      <c r="NMJ12" s="22"/>
      <c r="NMK12" s="22"/>
      <c r="NML12" s="22"/>
      <c r="NMM12" s="22"/>
      <c r="NMN12" s="22"/>
      <c r="NMO12" s="22"/>
      <c r="NMP12" s="22"/>
      <c r="NMQ12" s="22"/>
      <c r="NMR12" s="22"/>
      <c r="NMS12" s="22"/>
      <c r="NMT12" s="22"/>
      <c r="NMU12" s="22"/>
      <c r="NMV12" s="22"/>
      <c r="NMW12" s="22"/>
      <c r="NMX12" s="22"/>
      <c r="NMY12" s="22"/>
      <c r="NMZ12" s="22"/>
      <c r="NNA12" s="22"/>
      <c r="NNB12" s="22"/>
      <c r="NNC12" s="22"/>
      <c r="NND12" s="22"/>
      <c r="NNE12" s="22"/>
      <c r="NNF12" s="22"/>
      <c r="NNG12" s="22"/>
      <c r="NNH12" s="22"/>
      <c r="NNI12" s="22"/>
      <c r="NNJ12" s="22"/>
      <c r="NNK12" s="22"/>
      <c r="NNL12" s="22"/>
      <c r="NNM12" s="22"/>
      <c r="NNN12" s="22"/>
      <c r="NNO12" s="22"/>
      <c r="NNP12" s="22"/>
      <c r="NNQ12" s="22"/>
      <c r="NNR12" s="22"/>
      <c r="NNS12" s="22"/>
      <c r="NNT12" s="22"/>
      <c r="NNU12" s="22"/>
      <c r="NNV12" s="22"/>
      <c r="NNW12" s="22"/>
      <c r="NNX12" s="22"/>
      <c r="NNY12" s="22"/>
      <c r="NNZ12" s="22"/>
      <c r="NOA12" s="22"/>
      <c r="NOB12" s="22"/>
      <c r="NOC12" s="22"/>
      <c r="NOD12" s="22"/>
      <c r="NOE12" s="22"/>
      <c r="NOF12" s="22"/>
      <c r="NOG12" s="22"/>
      <c r="NOH12" s="22"/>
      <c r="NOI12" s="22"/>
      <c r="NOJ12" s="22"/>
      <c r="NOK12" s="22"/>
      <c r="NOL12" s="22"/>
      <c r="NOM12" s="22"/>
      <c r="NON12" s="22"/>
      <c r="NOO12" s="22"/>
      <c r="NOP12" s="22"/>
      <c r="NOQ12" s="22"/>
      <c r="NOR12" s="22"/>
      <c r="NOS12" s="22"/>
      <c r="NOT12" s="22"/>
      <c r="NOU12" s="22"/>
      <c r="NOV12" s="22"/>
      <c r="NOW12" s="22"/>
      <c r="NOX12" s="22"/>
      <c r="NOY12" s="22"/>
      <c r="NOZ12" s="22"/>
      <c r="NPA12" s="22"/>
      <c r="NPB12" s="22"/>
      <c r="NPC12" s="22"/>
      <c r="NPD12" s="22"/>
      <c r="NPE12" s="22"/>
      <c r="NPF12" s="22"/>
      <c r="NPG12" s="22"/>
      <c r="NPH12" s="22"/>
      <c r="NPI12" s="22"/>
      <c r="NPJ12" s="22"/>
      <c r="NPK12" s="22"/>
      <c r="NPL12" s="22"/>
      <c r="NPM12" s="22"/>
      <c r="NPN12" s="22"/>
      <c r="NPO12" s="22"/>
      <c r="NPP12" s="22"/>
      <c r="NPQ12" s="22"/>
      <c r="NPR12" s="22"/>
      <c r="NPS12" s="22"/>
      <c r="NPT12" s="22"/>
      <c r="NPU12" s="22"/>
      <c r="NPV12" s="22"/>
      <c r="NPW12" s="22"/>
      <c r="NPX12" s="22"/>
      <c r="NPY12" s="22"/>
      <c r="NPZ12" s="22"/>
      <c r="NQA12" s="22"/>
      <c r="NQB12" s="22"/>
      <c r="NQC12" s="22"/>
      <c r="NQD12" s="22"/>
      <c r="NQE12" s="22"/>
      <c r="NQF12" s="22"/>
      <c r="NQG12" s="22"/>
      <c r="NQH12" s="22"/>
      <c r="NQI12" s="22"/>
      <c r="NQJ12" s="22"/>
      <c r="NQK12" s="22"/>
      <c r="NQL12" s="22"/>
      <c r="NQM12" s="22"/>
      <c r="NQN12" s="22"/>
      <c r="NQO12" s="22"/>
      <c r="NQP12" s="22"/>
      <c r="NQQ12" s="22"/>
      <c r="NQR12" s="22"/>
      <c r="NQS12" s="22"/>
      <c r="NQT12" s="22"/>
      <c r="NQU12" s="22"/>
      <c r="NQV12" s="22"/>
      <c r="NQW12" s="22"/>
      <c r="NQX12" s="22"/>
      <c r="NQY12" s="22"/>
      <c r="NQZ12" s="22"/>
      <c r="NRA12" s="22"/>
      <c r="NRB12" s="22"/>
      <c r="NRC12" s="22"/>
      <c r="NRD12" s="22"/>
      <c r="NRE12" s="22"/>
      <c r="NRF12" s="22"/>
      <c r="NRG12" s="22"/>
      <c r="NRH12" s="22"/>
      <c r="NRI12" s="22"/>
      <c r="NRJ12" s="22"/>
      <c r="NRK12" s="22"/>
      <c r="NRL12" s="22"/>
      <c r="NRM12" s="22"/>
      <c r="NRN12" s="22"/>
      <c r="NRO12" s="22"/>
      <c r="NRP12" s="22"/>
      <c r="NRQ12" s="22"/>
      <c r="NRR12" s="22"/>
      <c r="NRS12" s="22"/>
      <c r="NRT12" s="22"/>
      <c r="NRU12" s="22"/>
      <c r="NRV12" s="22"/>
      <c r="NRW12" s="22"/>
      <c r="NRX12" s="22"/>
      <c r="NRY12" s="22"/>
      <c r="NRZ12" s="22"/>
      <c r="NSA12" s="22"/>
      <c r="NSB12" s="22"/>
      <c r="NSC12" s="22"/>
      <c r="NSD12" s="22"/>
      <c r="NSE12" s="22"/>
      <c r="NSF12" s="22"/>
      <c r="NSG12" s="22"/>
      <c r="NSH12" s="22"/>
      <c r="NSI12" s="22"/>
      <c r="NSJ12" s="22"/>
      <c r="NSK12" s="22"/>
      <c r="NSL12" s="22"/>
      <c r="NSM12" s="22"/>
      <c r="NSN12" s="22"/>
      <c r="NSO12" s="22"/>
      <c r="NSP12" s="22"/>
      <c r="NSQ12" s="22"/>
      <c r="NSR12" s="22"/>
      <c r="NSS12" s="22"/>
      <c r="NST12" s="22"/>
      <c r="NSU12" s="22"/>
      <c r="NSV12" s="22"/>
      <c r="NSW12" s="22"/>
      <c r="NSX12" s="22"/>
      <c r="NSY12" s="22"/>
      <c r="NSZ12" s="22"/>
      <c r="NTA12" s="22"/>
      <c r="NTB12" s="22"/>
      <c r="NTC12" s="22"/>
      <c r="NTD12" s="22"/>
      <c r="NTE12" s="22"/>
      <c r="NTF12" s="22"/>
      <c r="NTG12" s="22"/>
      <c r="NTH12" s="22"/>
      <c r="NTI12" s="22"/>
      <c r="NTJ12" s="22"/>
      <c r="NTK12" s="22"/>
      <c r="NTL12" s="22"/>
      <c r="NTM12" s="22"/>
      <c r="NTN12" s="22"/>
      <c r="NTO12" s="22"/>
      <c r="NTP12" s="22"/>
      <c r="NTQ12" s="22"/>
      <c r="NTR12" s="22"/>
      <c r="NTS12" s="22"/>
      <c r="NTT12" s="22"/>
      <c r="NTU12" s="22"/>
      <c r="NTV12" s="22"/>
      <c r="NTW12" s="22"/>
      <c r="NTX12" s="22"/>
      <c r="NTY12" s="22"/>
      <c r="NTZ12" s="22"/>
      <c r="NUA12" s="22"/>
      <c r="NUB12" s="22"/>
      <c r="NUC12" s="22"/>
      <c r="NUD12" s="22"/>
      <c r="NUE12" s="22"/>
      <c r="NUF12" s="22"/>
      <c r="NUG12" s="22"/>
      <c r="NUH12" s="22"/>
      <c r="NUI12" s="22"/>
      <c r="NUJ12" s="22"/>
      <c r="NUK12" s="22"/>
      <c r="NUL12" s="22"/>
      <c r="NUM12" s="22"/>
      <c r="NUN12" s="22"/>
      <c r="NUO12" s="22"/>
      <c r="NUP12" s="22"/>
      <c r="NUQ12" s="22"/>
      <c r="NUR12" s="22"/>
      <c r="NUS12" s="22"/>
      <c r="NUT12" s="22"/>
      <c r="NUU12" s="22"/>
      <c r="NUV12" s="22"/>
      <c r="NUW12" s="22"/>
      <c r="NUX12" s="22"/>
      <c r="NUY12" s="22"/>
      <c r="NUZ12" s="22"/>
      <c r="NVA12" s="22"/>
      <c r="NVB12" s="22"/>
      <c r="NVC12" s="22"/>
      <c r="NVD12" s="22"/>
      <c r="NVE12" s="22"/>
      <c r="NVF12" s="22"/>
      <c r="NVG12" s="22"/>
      <c r="NVH12" s="22"/>
      <c r="NVI12" s="22"/>
      <c r="NVJ12" s="22"/>
      <c r="NVK12" s="22"/>
      <c r="NVL12" s="22"/>
      <c r="NVM12" s="22"/>
      <c r="NVN12" s="22"/>
      <c r="NVO12" s="22"/>
      <c r="NVP12" s="22"/>
      <c r="NVQ12" s="22"/>
      <c r="NVR12" s="22"/>
      <c r="NVS12" s="22"/>
      <c r="NVT12" s="22"/>
      <c r="NVU12" s="22"/>
      <c r="NVV12" s="22"/>
      <c r="NVW12" s="22"/>
      <c r="NVX12" s="22"/>
      <c r="NVY12" s="22"/>
      <c r="NVZ12" s="22"/>
      <c r="NWA12" s="22"/>
      <c r="NWB12" s="22"/>
      <c r="NWC12" s="22"/>
      <c r="NWD12" s="22"/>
      <c r="NWE12" s="22"/>
      <c r="NWF12" s="22"/>
      <c r="NWG12" s="22"/>
      <c r="NWH12" s="22"/>
      <c r="NWI12" s="22"/>
      <c r="NWJ12" s="22"/>
      <c r="NWK12" s="22"/>
      <c r="NWL12" s="22"/>
      <c r="NWM12" s="22"/>
      <c r="NWN12" s="22"/>
      <c r="NWO12" s="22"/>
      <c r="NWP12" s="22"/>
      <c r="NWQ12" s="22"/>
      <c r="NWR12" s="22"/>
      <c r="NWS12" s="22"/>
      <c r="NWT12" s="22"/>
      <c r="NWU12" s="22"/>
      <c r="NWV12" s="22"/>
      <c r="NWW12" s="22"/>
      <c r="NWX12" s="22"/>
      <c r="NWY12" s="22"/>
      <c r="NWZ12" s="22"/>
      <c r="NXA12" s="22"/>
      <c r="NXB12" s="22"/>
      <c r="NXC12" s="22"/>
      <c r="NXD12" s="22"/>
      <c r="NXE12" s="22"/>
      <c r="NXF12" s="22"/>
      <c r="NXG12" s="22"/>
      <c r="NXH12" s="22"/>
      <c r="NXI12" s="22"/>
      <c r="NXJ12" s="22"/>
      <c r="NXK12" s="22"/>
      <c r="NXL12" s="22"/>
      <c r="NXM12" s="22"/>
      <c r="NXN12" s="22"/>
      <c r="NXO12" s="22"/>
      <c r="NXP12" s="22"/>
      <c r="NXQ12" s="22"/>
      <c r="NXR12" s="22"/>
      <c r="NXS12" s="22"/>
      <c r="NXT12" s="22"/>
      <c r="NXU12" s="22"/>
      <c r="NXV12" s="22"/>
      <c r="NXW12" s="22"/>
      <c r="NXX12" s="22"/>
      <c r="NXY12" s="22"/>
      <c r="NXZ12" s="22"/>
      <c r="NYA12" s="22"/>
      <c r="NYB12" s="22"/>
      <c r="NYC12" s="22"/>
      <c r="NYD12" s="22"/>
      <c r="NYE12" s="22"/>
      <c r="NYF12" s="22"/>
      <c r="NYG12" s="22"/>
      <c r="NYH12" s="22"/>
      <c r="NYI12" s="22"/>
      <c r="NYJ12" s="22"/>
      <c r="NYK12" s="22"/>
      <c r="NYL12" s="22"/>
      <c r="NYM12" s="22"/>
      <c r="NYN12" s="22"/>
      <c r="NYO12" s="22"/>
      <c r="NYP12" s="22"/>
      <c r="NYQ12" s="22"/>
      <c r="NYR12" s="22"/>
      <c r="NYS12" s="22"/>
      <c r="NYT12" s="22"/>
      <c r="NYU12" s="22"/>
      <c r="NYV12" s="22"/>
      <c r="NYW12" s="22"/>
      <c r="NYX12" s="22"/>
      <c r="NYY12" s="22"/>
      <c r="NYZ12" s="22"/>
      <c r="NZA12" s="22"/>
      <c r="NZB12" s="22"/>
      <c r="NZC12" s="22"/>
      <c r="NZD12" s="22"/>
      <c r="NZE12" s="22"/>
      <c r="NZF12" s="22"/>
      <c r="NZG12" s="22"/>
      <c r="NZH12" s="22"/>
      <c r="NZI12" s="22"/>
      <c r="NZJ12" s="22"/>
      <c r="NZK12" s="22"/>
      <c r="NZL12" s="22"/>
      <c r="NZM12" s="22"/>
      <c r="NZN12" s="22"/>
      <c r="NZO12" s="22"/>
      <c r="NZP12" s="22"/>
      <c r="NZQ12" s="22"/>
      <c r="NZR12" s="22"/>
      <c r="NZS12" s="22"/>
      <c r="NZT12" s="22"/>
      <c r="NZU12" s="22"/>
      <c r="NZV12" s="22"/>
      <c r="NZW12" s="22"/>
      <c r="NZX12" s="22"/>
      <c r="NZY12" s="22"/>
      <c r="NZZ12" s="22"/>
      <c r="OAA12" s="22"/>
      <c r="OAB12" s="22"/>
      <c r="OAC12" s="22"/>
      <c r="OAD12" s="22"/>
      <c r="OAE12" s="22"/>
      <c r="OAF12" s="22"/>
      <c r="OAG12" s="22"/>
      <c r="OAH12" s="22"/>
      <c r="OAI12" s="22"/>
      <c r="OAJ12" s="22"/>
      <c r="OAK12" s="22"/>
      <c r="OAL12" s="22"/>
      <c r="OAM12" s="22"/>
      <c r="OAN12" s="22"/>
      <c r="OAO12" s="22"/>
      <c r="OAP12" s="22"/>
      <c r="OAQ12" s="22"/>
      <c r="OAR12" s="22"/>
      <c r="OAS12" s="22"/>
      <c r="OAT12" s="22"/>
      <c r="OAU12" s="22"/>
      <c r="OAV12" s="22"/>
      <c r="OAW12" s="22"/>
      <c r="OAX12" s="22"/>
      <c r="OAY12" s="22"/>
      <c r="OAZ12" s="22"/>
      <c r="OBA12" s="22"/>
      <c r="OBB12" s="22"/>
      <c r="OBC12" s="22"/>
      <c r="OBD12" s="22"/>
      <c r="OBE12" s="22"/>
      <c r="OBF12" s="22"/>
      <c r="OBG12" s="22"/>
      <c r="OBH12" s="22"/>
      <c r="OBI12" s="22"/>
      <c r="OBJ12" s="22"/>
      <c r="OBK12" s="22"/>
      <c r="OBL12" s="22"/>
      <c r="OBM12" s="22"/>
      <c r="OBN12" s="22"/>
      <c r="OBO12" s="22"/>
      <c r="OBP12" s="22"/>
      <c r="OBQ12" s="22"/>
      <c r="OBR12" s="22"/>
      <c r="OBS12" s="22"/>
      <c r="OBT12" s="22"/>
      <c r="OBU12" s="22"/>
      <c r="OBV12" s="22"/>
      <c r="OBW12" s="22"/>
      <c r="OBX12" s="22"/>
      <c r="OBY12" s="22"/>
      <c r="OBZ12" s="22"/>
      <c r="OCA12" s="22"/>
      <c r="OCB12" s="22"/>
      <c r="OCC12" s="22"/>
      <c r="OCD12" s="22"/>
      <c r="OCE12" s="22"/>
      <c r="OCF12" s="22"/>
      <c r="OCG12" s="22"/>
      <c r="OCH12" s="22"/>
      <c r="OCI12" s="22"/>
      <c r="OCJ12" s="22"/>
      <c r="OCK12" s="22"/>
      <c r="OCL12" s="22"/>
      <c r="OCM12" s="22"/>
      <c r="OCN12" s="22"/>
      <c r="OCO12" s="22"/>
      <c r="OCP12" s="22"/>
      <c r="OCQ12" s="22"/>
      <c r="OCR12" s="22"/>
      <c r="OCS12" s="22"/>
      <c r="OCT12" s="22"/>
      <c r="OCU12" s="22"/>
      <c r="OCV12" s="22"/>
      <c r="OCW12" s="22"/>
      <c r="OCX12" s="22"/>
      <c r="OCY12" s="22"/>
      <c r="OCZ12" s="22"/>
      <c r="ODA12" s="22"/>
      <c r="ODB12" s="22"/>
      <c r="ODC12" s="22"/>
      <c r="ODD12" s="22"/>
      <c r="ODE12" s="22"/>
      <c r="ODF12" s="22"/>
      <c r="ODG12" s="22"/>
      <c r="ODH12" s="22"/>
      <c r="ODI12" s="22"/>
      <c r="ODJ12" s="22"/>
      <c r="ODK12" s="22"/>
      <c r="ODL12" s="22"/>
      <c r="ODM12" s="22"/>
      <c r="ODN12" s="22"/>
      <c r="ODO12" s="22"/>
      <c r="ODP12" s="22"/>
      <c r="ODQ12" s="22"/>
      <c r="ODR12" s="22"/>
      <c r="ODS12" s="22"/>
      <c r="ODT12" s="22"/>
      <c r="ODU12" s="22"/>
      <c r="ODV12" s="22"/>
      <c r="ODW12" s="22"/>
      <c r="ODX12" s="22"/>
      <c r="ODY12" s="22"/>
      <c r="ODZ12" s="22"/>
      <c r="OEA12" s="22"/>
      <c r="OEB12" s="22"/>
      <c r="OEC12" s="22"/>
      <c r="OED12" s="22"/>
      <c r="OEE12" s="22"/>
      <c r="OEF12" s="22"/>
      <c r="OEG12" s="22"/>
      <c r="OEH12" s="22"/>
      <c r="OEI12" s="22"/>
      <c r="OEJ12" s="22"/>
      <c r="OEK12" s="22"/>
      <c r="OEL12" s="22"/>
      <c r="OEM12" s="22"/>
      <c r="OEN12" s="22"/>
      <c r="OEO12" s="22"/>
      <c r="OEP12" s="22"/>
      <c r="OEQ12" s="22"/>
      <c r="OER12" s="22"/>
      <c r="OES12" s="22"/>
      <c r="OET12" s="22"/>
      <c r="OEU12" s="22"/>
      <c r="OEV12" s="22"/>
      <c r="OEW12" s="22"/>
      <c r="OEX12" s="22"/>
      <c r="OEY12" s="22"/>
      <c r="OEZ12" s="22"/>
      <c r="OFA12" s="22"/>
      <c r="OFB12" s="22"/>
      <c r="OFC12" s="22"/>
      <c r="OFD12" s="22"/>
      <c r="OFE12" s="22"/>
      <c r="OFF12" s="22"/>
      <c r="OFG12" s="22"/>
      <c r="OFH12" s="22"/>
      <c r="OFI12" s="22"/>
      <c r="OFJ12" s="22"/>
      <c r="OFK12" s="22"/>
      <c r="OFL12" s="22"/>
      <c r="OFM12" s="22"/>
      <c r="OFN12" s="22"/>
      <c r="OFO12" s="22"/>
      <c r="OFP12" s="22"/>
      <c r="OFQ12" s="22"/>
      <c r="OFR12" s="22"/>
      <c r="OFS12" s="22"/>
      <c r="OFT12" s="22"/>
      <c r="OFU12" s="22"/>
      <c r="OFV12" s="22"/>
      <c r="OFW12" s="22"/>
      <c r="OFX12" s="22"/>
      <c r="OFY12" s="22"/>
      <c r="OFZ12" s="22"/>
      <c r="OGA12" s="22"/>
      <c r="OGB12" s="22"/>
      <c r="OGC12" s="22"/>
      <c r="OGD12" s="22"/>
      <c r="OGE12" s="22"/>
      <c r="OGF12" s="22"/>
      <c r="OGG12" s="22"/>
      <c r="OGH12" s="22"/>
      <c r="OGI12" s="22"/>
      <c r="OGJ12" s="22"/>
      <c r="OGK12" s="22"/>
      <c r="OGL12" s="22"/>
      <c r="OGM12" s="22"/>
      <c r="OGN12" s="22"/>
      <c r="OGO12" s="22"/>
      <c r="OGP12" s="22"/>
      <c r="OGQ12" s="22"/>
      <c r="OGR12" s="22"/>
      <c r="OGS12" s="22"/>
      <c r="OGT12" s="22"/>
      <c r="OGU12" s="22"/>
      <c r="OGV12" s="22"/>
      <c r="OGW12" s="22"/>
      <c r="OGX12" s="22"/>
      <c r="OGY12" s="22"/>
      <c r="OGZ12" s="22"/>
      <c r="OHA12" s="22"/>
      <c r="OHB12" s="22"/>
      <c r="OHC12" s="22"/>
      <c r="OHD12" s="22"/>
      <c r="OHE12" s="22"/>
      <c r="OHF12" s="22"/>
      <c r="OHG12" s="22"/>
      <c r="OHH12" s="22"/>
      <c r="OHI12" s="22"/>
      <c r="OHJ12" s="22"/>
      <c r="OHK12" s="22"/>
      <c r="OHL12" s="22"/>
      <c r="OHM12" s="22"/>
      <c r="OHN12" s="22"/>
      <c r="OHO12" s="22"/>
      <c r="OHP12" s="22"/>
      <c r="OHQ12" s="22"/>
      <c r="OHR12" s="22"/>
      <c r="OHS12" s="22"/>
      <c r="OHT12" s="22"/>
      <c r="OHU12" s="22"/>
      <c r="OHV12" s="22"/>
      <c r="OHW12" s="22"/>
      <c r="OHX12" s="22"/>
      <c r="OHY12" s="22"/>
      <c r="OHZ12" s="22"/>
      <c r="OIA12" s="22"/>
      <c r="OIB12" s="22"/>
      <c r="OIC12" s="22"/>
      <c r="OID12" s="22"/>
      <c r="OIE12" s="22"/>
      <c r="OIF12" s="22"/>
      <c r="OIG12" s="22"/>
      <c r="OIH12" s="22"/>
      <c r="OII12" s="22"/>
      <c r="OIJ12" s="22"/>
      <c r="OIK12" s="22"/>
      <c r="OIL12" s="22"/>
      <c r="OIM12" s="22"/>
      <c r="OIN12" s="22"/>
      <c r="OIO12" s="22"/>
      <c r="OIP12" s="22"/>
      <c r="OIQ12" s="22"/>
      <c r="OIR12" s="22"/>
      <c r="OIS12" s="22"/>
      <c r="OIT12" s="22"/>
      <c r="OIU12" s="22"/>
      <c r="OIV12" s="22"/>
      <c r="OIW12" s="22"/>
      <c r="OIX12" s="22"/>
      <c r="OIY12" s="22"/>
      <c r="OIZ12" s="22"/>
      <c r="OJA12" s="22"/>
      <c r="OJB12" s="22"/>
      <c r="OJC12" s="22"/>
      <c r="OJD12" s="22"/>
      <c r="OJE12" s="22"/>
      <c r="OJF12" s="22"/>
      <c r="OJG12" s="22"/>
      <c r="OJH12" s="22"/>
      <c r="OJI12" s="22"/>
      <c r="OJJ12" s="22"/>
      <c r="OJK12" s="22"/>
      <c r="OJL12" s="22"/>
      <c r="OJM12" s="22"/>
      <c r="OJN12" s="22"/>
      <c r="OJO12" s="22"/>
      <c r="OJP12" s="22"/>
      <c r="OJQ12" s="22"/>
      <c r="OJR12" s="22"/>
      <c r="OJS12" s="22"/>
      <c r="OJT12" s="22"/>
      <c r="OJU12" s="22"/>
      <c r="OJV12" s="22"/>
      <c r="OJW12" s="22"/>
      <c r="OJX12" s="22"/>
      <c r="OJY12" s="22"/>
      <c r="OJZ12" s="22"/>
      <c r="OKA12" s="22"/>
      <c r="OKB12" s="22"/>
      <c r="OKC12" s="22"/>
      <c r="OKD12" s="22"/>
      <c r="OKE12" s="22"/>
      <c r="OKF12" s="22"/>
      <c r="OKG12" s="22"/>
      <c r="OKH12" s="22"/>
      <c r="OKI12" s="22"/>
      <c r="OKJ12" s="22"/>
      <c r="OKK12" s="22"/>
      <c r="OKL12" s="22"/>
      <c r="OKM12" s="22"/>
      <c r="OKN12" s="22"/>
      <c r="OKO12" s="22"/>
      <c r="OKP12" s="22"/>
      <c r="OKQ12" s="22"/>
      <c r="OKR12" s="22"/>
      <c r="OKS12" s="22"/>
      <c r="OKT12" s="22"/>
      <c r="OKU12" s="22"/>
      <c r="OKV12" s="22"/>
      <c r="OKW12" s="22"/>
      <c r="OKX12" s="22"/>
      <c r="OKY12" s="22"/>
      <c r="OKZ12" s="22"/>
      <c r="OLA12" s="22"/>
      <c r="OLB12" s="22"/>
      <c r="OLC12" s="22"/>
      <c r="OLD12" s="22"/>
      <c r="OLE12" s="22"/>
      <c r="OLF12" s="22"/>
      <c r="OLG12" s="22"/>
      <c r="OLH12" s="22"/>
      <c r="OLI12" s="22"/>
      <c r="OLJ12" s="22"/>
      <c r="OLK12" s="22"/>
      <c r="OLL12" s="22"/>
      <c r="OLM12" s="22"/>
      <c r="OLN12" s="22"/>
      <c r="OLO12" s="22"/>
      <c r="OLP12" s="22"/>
      <c r="OLQ12" s="22"/>
      <c r="OLR12" s="22"/>
      <c r="OLS12" s="22"/>
      <c r="OLT12" s="22"/>
      <c r="OLU12" s="22"/>
      <c r="OLV12" s="22"/>
      <c r="OLW12" s="22"/>
      <c r="OLX12" s="22"/>
      <c r="OLY12" s="22"/>
      <c r="OLZ12" s="22"/>
      <c r="OMA12" s="22"/>
      <c r="OMB12" s="22"/>
      <c r="OMC12" s="22"/>
      <c r="OMD12" s="22"/>
      <c r="OME12" s="22"/>
      <c r="OMF12" s="22"/>
      <c r="OMG12" s="22"/>
      <c r="OMH12" s="22"/>
      <c r="OMI12" s="22"/>
      <c r="OMJ12" s="22"/>
      <c r="OMK12" s="22"/>
      <c r="OML12" s="22"/>
      <c r="OMM12" s="22"/>
      <c r="OMN12" s="22"/>
      <c r="OMO12" s="22"/>
      <c r="OMP12" s="22"/>
      <c r="OMQ12" s="22"/>
      <c r="OMR12" s="22"/>
      <c r="OMS12" s="22"/>
      <c r="OMT12" s="22"/>
      <c r="OMU12" s="22"/>
      <c r="OMV12" s="22"/>
      <c r="OMW12" s="22"/>
      <c r="OMX12" s="22"/>
      <c r="OMY12" s="22"/>
      <c r="OMZ12" s="22"/>
      <c r="ONA12" s="22"/>
      <c r="ONB12" s="22"/>
      <c r="ONC12" s="22"/>
      <c r="OND12" s="22"/>
      <c r="ONE12" s="22"/>
      <c r="ONF12" s="22"/>
      <c r="ONG12" s="22"/>
      <c r="ONH12" s="22"/>
      <c r="ONI12" s="22"/>
      <c r="ONJ12" s="22"/>
      <c r="ONK12" s="22"/>
      <c r="ONL12" s="22"/>
      <c r="ONM12" s="22"/>
      <c r="ONN12" s="22"/>
      <c r="ONO12" s="22"/>
      <c r="ONP12" s="22"/>
      <c r="ONQ12" s="22"/>
      <c r="ONR12" s="22"/>
      <c r="ONS12" s="22"/>
      <c r="ONT12" s="22"/>
      <c r="ONU12" s="22"/>
      <c r="ONV12" s="22"/>
      <c r="ONW12" s="22"/>
      <c r="ONX12" s="22"/>
      <c r="ONY12" s="22"/>
      <c r="ONZ12" s="22"/>
      <c r="OOA12" s="22"/>
      <c r="OOB12" s="22"/>
      <c r="OOC12" s="22"/>
      <c r="OOD12" s="22"/>
      <c r="OOE12" s="22"/>
      <c r="OOF12" s="22"/>
      <c r="OOG12" s="22"/>
      <c r="OOH12" s="22"/>
      <c r="OOI12" s="22"/>
      <c r="OOJ12" s="22"/>
      <c r="OOK12" s="22"/>
      <c r="OOL12" s="22"/>
      <c r="OOM12" s="22"/>
      <c r="OON12" s="22"/>
      <c r="OOO12" s="22"/>
      <c r="OOP12" s="22"/>
      <c r="OOQ12" s="22"/>
      <c r="OOR12" s="22"/>
      <c r="OOS12" s="22"/>
      <c r="OOT12" s="22"/>
      <c r="OOU12" s="22"/>
      <c r="OOV12" s="22"/>
      <c r="OOW12" s="22"/>
      <c r="OOX12" s="22"/>
      <c r="OOY12" s="22"/>
      <c r="OOZ12" s="22"/>
      <c r="OPA12" s="22"/>
      <c r="OPB12" s="22"/>
      <c r="OPC12" s="22"/>
      <c r="OPD12" s="22"/>
      <c r="OPE12" s="22"/>
      <c r="OPF12" s="22"/>
      <c r="OPG12" s="22"/>
      <c r="OPH12" s="22"/>
      <c r="OPI12" s="22"/>
      <c r="OPJ12" s="22"/>
      <c r="OPK12" s="22"/>
      <c r="OPL12" s="22"/>
      <c r="OPM12" s="22"/>
      <c r="OPN12" s="22"/>
      <c r="OPO12" s="22"/>
      <c r="OPP12" s="22"/>
      <c r="OPQ12" s="22"/>
      <c r="OPR12" s="22"/>
      <c r="OPS12" s="22"/>
      <c r="OPT12" s="22"/>
      <c r="OPU12" s="22"/>
      <c r="OPV12" s="22"/>
      <c r="OPW12" s="22"/>
      <c r="OPX12" s="22"/>
      <c r="OPY12" s="22"/>
      <c r="OPZ12" s="22"/>
      <c r="OQA12" s="22"/>
      <c r="OQB12" s="22"/>
      <c r="OQC12" s="22"/>
      <c r="OQD12" s="22"/>
      <c r="OQE12" s="22"/>
      <c r="OQF12" s="22"/>
      <c r="OQG12" s="22"/>
      <c r="OQH12" s="22"/>
      <c r="OQI12" s="22"/>
      <c r="OQJ12" s="22"/>
      <c r="OQK12" s="22"/>
      <c r="OQL12" s="22"/>
      <c r="OQM12" s="22"/>
      <c r="OQN12" s="22"/>
      <c r="OQO12" s="22"/>
      <c r="OQP12" s="22"/>
      <c r="OQQ12" s="22"/>
      <c r="OQR12" s="22"/>
      <c r="OQS12" s="22"/>
      <c r="OQT12" s="22"/>
      <c r="OQU12" s="22"/>
      <c r="OQV12" s="22"/>
      <c r="OQW12" s="22"/>
      <c r="OQX12" s="22"/>
      <c r="OQY12" s="22"/>
      <c r="OQZ12" s="22"/>
      <c r="ORA12" s="22"/>
      <c r="ORB12" s="22"/>
      <c r="ORC12" s="22"/>
      <c r="ORD12" s="22"/>
      <c r="ORE12" s="22"/>
      <c r="ORF12" s="22"/>
      <c r="ORG12" s="22"/>
      <c r="ORH12" s="22"/>
      <c r="ORI12" s="22"/>
      <c r="ORJ12" s="22"/>
      <c r="ORK12" s="22"/>
      <c r="ORL12" s="22"/>
      <c r="ORM12" s="22"/>
      <c r="ORN12" s="22"/>
      <c r="ORO12" s="22"/>
      <c r="ORP12" s="22"/>
      <c r="ORQ12" s="22"/>
      <c r="ORR12" s="22"/>
      <c r="ORS12" s="22"/>
      <c r="ORT12" s="22"/>
      <c r="ORU12" s="22"/>
      <c r="ORV12" s="22"/>
      <c r="ORW12" s="22"/>
      <c r="ORX12" s="22"/>
      <c r="ORY12" s="22"/>
      <c r="ORZ12" s="22"/>
      <c r="OSA12" s="22"/>
      <c r="OSB12" s="22"/>
      <c r="OSC12" s="22"/>
      <c r="OSD12" s="22"/>
      <c r="OSE12" s="22"/>
      <c r="OSF12" s="22"/>
      <c r="OSG12" s="22"/>
      <c r="OSH12" s="22"/>
      <c r="OSI12" s="22"/>
      <c r="OSJ12" s="22"/>
      <c r="OSK12" s="22"/>
      <c r="OSL12" s="22"/>
      <c r="OSM12" s="22"/>
      <c r="OSN12" s="22"/>
      <c r="OSO12" s="22"/>
      <c r="OSP12" s="22"/>
      <c r="OSQ12" s="22"/>
      <c r="OSR12" s="22"/>
      <c r="OSS12" s="22"/>
      <c r="OST12" s="22"/>
      <c r="OSU12" s="22"/>
      <c r="OSV12" s="22"/>
      <c r="OSW12" s="22"/>
      <c r="OSX12" s="22"/>
      <c r="OSY12" s="22"/>
      <c r="OSZ12" s="22"/>
      <c r="OTA12" s="22"/>
      <c r="OTB12" s="22"/>
      <c r="OTC12" s="22"/>
      <c r="OTD12" s="22"/>
      <c r="OTE12" s="22"/>
      <c r="OTF12" s="22"/>
      <c r="OTG12" s="22"/>
      <c r="OTH12" s="22"/>
      <c r="OTI12" s="22"/>
      <c r="OTJ12" s="22"/>
      <c r="OTK12" s="22"/>
      <c r="OTL12" s="22"/>
      <c r="OTM12" s="22"/>
      <c r="OTN12" s="22"/>
      <c r="OTO12" s="22"/>
      <c r="OTP12" s="22"/>
      <c r="OTQ12" s="22"/>
      <c r="OTR12" s="22"/>
      <c r="OTS12" s="22"/>
      <c r="OTT12" s="22"/>
      <c r="OTU12" s="22"/>
      <c r="OTV12" s="22"/>
      <c r="OTW12" s="22"/>
      <c r="OTX12" s="22"/>
      <c r="OTY12" s="22"/>
      <c r="OTZ12" s="22"/>
      <c r="OUA12" s="22"/>
      <c r="OUB12" s="22"/>
      <c r="OUC12" s="22"/>
      <c r="OUD12" s="22"/>
      <c r="OUE12" s="22"/>
      <c r="OUF12" s="22"/>
      <c r="OUG12" s="22"/>
      <c r="OUH12" s="22"/>
      <c r="OUI12" s="22"/>
      <c r="OUJ12" s="22"/>
      <c r="OUK12" s="22"/>
      <c r="OUL12" s="22"/>
      <c r="OUM12" s="22"/>
      <c r="OUN12" s="22"/>
      <c r="OUO12" s="22"/>
      <c r="OUP12" s="22"/>
      <c r="OUQ12" s="22"/>
      <c r="OUR12" s="22"/>
      <c r="OUS12" s="22"/>
      <c r="OUT12" s="22"/>
      <c r="OUU12" s="22"/>
      <c r="OUV12" s="22"/>
      <c r="OUW12" s="22"/>
      <c r="OUX12" s="22"/>
      <c r="OUY12" s="22"/>
      <c r="OUZ12" s="22"/>
      <c r="OVA12" s="22"/>
      <c r="OVB12" s="22"/>
      <c r="OVC12" s="22"/>
      <c r="OVD12" s="22"/>
      <c r="OVE12" s="22"/>
      <c r="OVF12" s="22"/>
      <c r="OVG12" s="22"/>
      <c r="OVH12" s="22"/>
      <c r="OVI12" s="22"/>
      <c r="OVJ12" s="22"/>
      <c r="OVK12" s="22"/>
      <c r="OVL12" s="22"/>
      <c r="OVM12" s="22"/>
      <c r="OVN12" s="22"/>
      <c r="OVO12" s="22"/>
      <c r="OVP12" s="22"/>
      <c r="OVQ12" s="22"/>
      <c r="OVR12" s="22"/>
      <c r="OVS12" s="22"/>
      <c r="OVT12" s="22"/>
      <c r="OVU12" s="22"/>
      <c r="OVV12" s="22"/>
      <c r="OVW12" s="22"/>
      <c r="OVX12" s="22"/>
      <c r="OVY12" s="22"/>
      <c r="OVZ12" s="22"/>
      <c r="OWA12" s="22"/>
      <c r="OWB12" s="22"/>
      <c r="OWC12" s="22"/>
      <c r="OWD12" s="22"/>
      <c r="OWE12" s="22"/>
      <c r="OWF12" s="22"/>
      <c r="OWG12" s="22"/>
      <c r="OWH12" s="22"/>
      <c r="OWI12" s="22"/>
      <c r="OWJ12" s="22"/>
      <c r="OWK12" s="22"/>
      <c r="OWL12" s="22"/>
      <c r="OWM12" s="22"/>
      <c r="OWN12" s="22"/>
      <c r="OWO12" s="22"/>
      <c r="OWP12" s="22"/>
      <c r="OWQ12" s="22"/>
      <c r="OWR12" s="22"/>
      <c r="OWS12" s="22"/>
      <c r="OWT12" s="22"/>
      <c r="OWU12" s="22"/>
      <c r="OWV12" s="22"/>
      <c r="OWW12" s="22"/>
      <c r="OWX12" s="22"/>
      <c r="OWY12" s="22"/>
      <c r="OWZ12" s="22"/>
      <c r="OXA12" s="22"/>
      <c r="OXB12" s="22"/>
      <c r="OXC12" s="22"/>
      <c r="OXD12" s="22"/>
      <c r="OXE12" s="22"/>
      <c r="OXF12" s="22"/>
      <c r="OXG12" s="22"/>
      <c r="OXH12" s="22"/>
      <c r="OXI12" s="22"/>
      <c r="OXJ12" s="22"/>
      <c r="OXK12" s="22"/>
      <c r="OXL12" s="22"/>
      <c r="OXM12" s="22"/>
      <c r="OXN12" s="22"/>
      <c r="OXO12" s="22"/>
      <c r="OXP12" s="22"/>
      <c r="OXQ12" s="22"/>
      <c r="OXR12" s="22"/>
      <c r="OXS12" s="22"/>
      <c r="OXT12" s="22"/>
      <c r="OXU12" s="22"/>
      <c r="OXV12" s="22"/>
      <c r="OXW12" s="22"/>
      <c r="OXX12" s="22"/>
      <c r="OXY12" s="22"/>
      <c r="OXZ12" s="22"/>
      <c r="OYA12" s="22"/>
      <c r="OYB12" s="22"/>
      <c r="OYC12" s="22"/>
      <c r="OYD12" s="22"/>
      <c r="OYE12" s="22"/>
      <c r="OYF12" s="22"/>
      <c r="OYG12" s="22"/>
      <c r="OYH12" s="22"/>
      <c r="OYI12" s="22"/>
      <c r="OYJ12" s="22"/>
      <c r="OYK12" s="22"/>
      <c r="OYL12" s="22"/>
      <c r="OYM12" s="22"/>
      <c r="OYN12" s="22"/>
      <c r="OYO12" s="22"/>
      <c r="OYP12" s="22"/>
      <c r="OYQ12" s="22"/>
      <c r="OYR12" s="22"/>
      <c r="OYS12" s="22"/>
      <c r="OYT12" s="22"/>
      <c r="OYU12" s="22"/>
      <c r="OYV12" s="22"/>
      <c r="OYW12" s="22"/>
      <c r="OYX12" s="22"/>
      <c r="OYY12" s="22"/>
      <c r="OYZ12" s="22"/>
      <c r="OZA12" s="22"/>
      <c r="OZB12" s="22"/>
      <c r="OZC12" s="22"/>
      <c r="OZD12" s="22"/>
      <c r="OZE12" s="22"/>
      <c r="OZF12" s="22"/>
      <c r="OZG12" s="22"/>
      <c r="OZH12" s="22"/>
      <c r="OZI12" s="22"/>
      <c r="OZJ12" s="22"/>
      <c r="OZK12" s="22"/>
      <c r="OZL12" s="22"/>
      <c r="OZM12" s="22"/>
      <c r="OZN12" s="22"/>
      <c r="OZO12" s="22"/>
      <c r="OZP12" s="22"/>
      <c r="OZQ12" s="22"/>
      <c r="OZR12" s="22"/>
      <c r="OZS12" s="22"/>
      <c r="OZT12" s="22"/>
      <c r="OZU12" s="22"/>
      <c r="OZV12" s="22"/>
      <c r="OZW12" s="22"/>
      <c r="OZX12" s="22"/>
      <c r="OZY12" s="22"/>
      <c r="OZZ12" s="22"/>
      <c r="PAA12" s="22"/>
      <c r="PAB12" s="22"/>
      <c r="PAC12" s="22"/>
      <c r="PAD12" s="22"/>
      <c r="PAE12" s="22"/>
      <c r="PAF12" s="22"/>
      <c r="PAG12" s="22"/>
      <c r="PAH12" s="22"/>
      <c r="PAI12" s="22"/>
      <c r="PAJ12" s="22"/>
      <c r="PAK12" s="22"/>
      <c r="PAL12" s="22"/>
      <c r="PAM12" s="22"/>
      <c r="PAN12" s="22"/>
      <c r="PAO12" s="22"/>
      <c r="PAP12" s="22"/>
      <c r="PAQ12" s="22"/>
      <c r="PAR12" s="22"/>
      <c r="PAS12" s="22"/>
      <c r="PAT12" s="22"/>
      <c r="PAU12" s="22"/>
      <c r="PAV12" s="22"/>
      <c r="PAW12" s="22"/>
      <c r="PAX12" s="22"/>
      <c r="PAY12" s="22"/>
      <c r="PAZ12" s="22"/>
      <c r="PBA12" s="22"/>
      <c r="PBB12" s="22"/>
      <c r="PBC12" s="22"/>
      <c r="PBD12" s="22"/>
      <c r="PBE12" s="22"/>
      <c r="PBF12" s="22"/>
      <c r="PBG12" s="22"/>
      <c r="PBH12" s="22"/>
      <c r="PBI12" s="22"/>
      <c r="PBJ12" s="22"/>
      <c r="PBK12" s="22"/>
      <c r="PBL12" s="22"/>
      <c r="PBM12" s="22"/>
      <c r="PBN12" s="22"/>
      <c r="PBO12" s="22"/>
      <c r="PBP12" s="22"/>
      <c r="PBQ12" s="22"/>
      <c r="PBR12" s="22"/>
      <c r="PBS12" s="22"/>
      <c r="PBT12" s="22"/>
      <c r="PBU12" s="22"/>
      <c r="PBV12" s="22"/>
      <c r="PBW12" s="22"/>
      <c r="PBX12" s="22"/>
      <c r="PBY12" s="22"/>
      <c r="PBZ12" s="22"/>
      <c r="PCA12" s="22"/>
      <c r="PCB12" s="22"/>
      <c r="PCC12" s="22"/>
      <c r="PCD12" s="22"/>
      <c r="PCE12" s="22"/>
      <c r="PCF12" s="22"/>
      <c r="PCG12" s="22"/>
      <c r="PCH12" s="22"/>
      <c r="PCI12" s="22"/>
      <c r="PCJ12" s="22"/>
      <c r="PCK12" s="22"/>
      <c r="PCL12" s="22"/>
      <c r="PCM12" s="22"/>
      <c r="PCN12" s="22"/>
      <c r="PCO12" s="22"/>
      <c r="PCP12" s="22"/>
      <c r="PCQ12" s="22"/>
      <c r="PCR12" s="22"/>
      <c r="PCS12" s="22"/>
      <c r="PCT12" s="22"/>
      <c r="PCU12" s="22"/>
      <c r="PCV12" s="22"/>
      <c r="PCW12" s="22"/>
      <c r="PCX12" s="22"/>
      <c r="PCY12" s="22"/>
      <c r="PCZ12" s="22"/>
      <c r="PDA12" s="22"/>
      <c r="PDB12" s="22"/>
      <c r="PDC12" s="22"/>
      <c r="PDD12" s="22"/>
      <c r="PDE12" s="22"/>
      <c r="PDF12" s="22"/>
      <c r="PDG12" s="22"/>
      <c r="PDH12" s="22"/>
      <c r="PDI12" s="22"/>
      <c r="PDJ12" s="22"/>
      <c r="PDK12" s="22"/>
      <c r="PDL12" s="22"/>
      <c r="PDM12" s="22"/>
      <c r="PDN12" s="22"/>
      <c r="PDO12" s="22"/>
      <c r="PDP12" s="22"/>
      <c r="PDQ12" s="22"/>
      <c r="PDR12" s="22"/>
      <c r="PDS12" s="22"/>
      <c r="PDT12" s="22"/>
      <c r="PDU12" s="22"/>
      <c r="PDV12" s="22"/>
      <c r="PDW12" s="22"/>
      <c r="PDX12" s="22"/>
      <c r="PDY12" s="22"/>
      <c r="PDZ12" s="22"/>
      <c r="PEA12" s="22"/>
      <c r="PEB12" s="22"/>
      <c r="PEC12" s="22"/>
      <c r="PED12" s="22"/>
      <c r="PEE12" s="22"/>
      <c r="PEF12" s="22"/>
      <c r="PEG12" s="22"/>
      <c r="PEH12" s="22"/>
      <c r="PEI12" s="22"/>
      <c r="PEJ12" s="22"/>
      <c r="PEK12" s="22"/>
      <c r="PEL12" s="22"/>
      <c r="PEM12" s="22"/>
      <c r="PEN12" s="22"/>
      <c r="PEO12" s="22"/>
      <c r="PEP12" s="22"/>
      <c r="PEQ12" s="22"/>
      <c r="PER12" s="22"/>
      <c r="PES12" s="22"/>
      <c r="PET12" s="22"/>
      <c r="PEU12" s="22"/>
      <c r="PEV12" s="22"/>
      <c r="PEW12" s="22"/>
      <c r="PEX12" s="22"/>
      <c r="PEY12" s="22"/>
      <c r="PEZ12" s="22"/>
      <c r="PFA12" s="22"/>
      <c r="PFB12" s="22"/>
      <c r="PFC12" s="22"/>
      <c r="PFD12" s="22"/>
      <c r="PFE12" s="22"/>
      <c r="PFF12" s="22"/>
      <c r="PFG12" s="22"/>
      <c r="PFH12" s="22"/>
      <c r="PFI12" s="22"/>
      <c r="PFJ12" s="22"/>
      <c r="PFK12" s="22"/>
      <c r="PFL12" s="22"/>
      <c r="PFM12" s="22"/>
      <c r="PFN12" s="22"/>
      <c r="PFO12" s="22"/>
      <c r="PFP12" s="22"/>
      <c r="PFQ12" s="22"/>
      <c r="PFR12" s="22"/>
      <c r="PFS12" s="22"/>
      <c r="PFT12" s="22"/>
      <c r="PFU12" s="22"/>
      <c r="PFV12" s="22"/>
      <c r="PFW12" s="22"/>
      <c r="PFX12" s="22"/>
      <c r="PFY12" s="22"/>
      <c r="PFZ12" s="22"/>
      <c r="PGA12" s="22"/>
      <c r="PGB12" s="22"/>
      <c r="PGC12" s="22"/>
      <c r="PGD12" s="22"/>
      <c r="PGE12" s="22"/>
      <c r="PGF12" s="22"/>
      <c r="PGG12" s="22"/>
      <c r="PGH12" s="22"/>
      <c r="PGI12" s="22"/>
      <c r="PGJ12" s="22"/>
      <c r="PGK12" s="22"/>
      <c r="PGL12" s="22"/>
      <c r="PGM12" s="22"/>
      <c r="PGN12" s="22"/>
      <c r="PGO12" s="22"/>
      <c r="PGP12" s="22"/>
      <c r="PGQ12" s="22"/>
      <c r="PGR12" s="22"/>
      <c r="PGS12" s="22"/>
      <c r="PGT12" s="22"/>
      <c r="PGU12" s="22"/>
      <c r="PGV12" s="22"/>
      <c r="PGW12" s="22"/>
      <c r="PGX12" s="22"/>
      <c r="PGY12" s="22"/>
      <c r="PGZ12" s="22"/>
      <c r="PHA12" s="22"/>
      <c r="PHB12" s="22"/>
      <c r="PHC12" s="22"/>
      <c r="PHD12" s="22"/>
      <c r="PHE12" s="22"/>
      <c r="PHF12" s="22"/>
      <c r="PHG12" s="22"/>
      <c r="PHH12" s="22"/>
      <c r="PHI12" s="22"/>
      <c r="PHJ12" s="22"/>
      <c r="PHK12" s="22"/>
      <c r="PHL12" s="22"/>
      <c r="PHM12" s="22"/>
      <c r="PHN12" s="22"/>
      <c r="PHO12" s="22"/>
      <c r="PHP12" s="22"/>
      <c r="PHQ12" s="22"/>
      <c r="PHR12" s="22"/>
      <c r="PHS12" s="22"/>
      <c r="PHT12" s="22"/>
      <c r="PHU12" s="22"/>
      <c r="PHV12" s="22"/>
      <c r="PHW12" s="22"/>
      <c r="PHX12" s="22"/>
      <c r="PHY12" s="22"/>
      <c r="PHZ12" s="22"/>
      <c r="PIA12" s="22"/>
      <c r="PIB12" s="22"/>
      <c r="PIC12" s="22"/>
      <c r="PID12" s="22"/>
      <c r="PIE12" s="22"/>
      <c r="PIF12" s="22"/>
      <c r="PIG12" s="22"/>
      <c r="PIH12" s="22"/>
      <c r="PII12" s="22"/>
      <c r="PIJ12" s="22"/>
      <c r="PIK12" s="22"/>
      <c r="PIL12" s="22"/>
      <c r="PIM12" s="22"/>
      <c r="PIN12" s="22"/>
      <c r="PIO12" s="22"/>
      <c r="PIP12" s="22"/>
      <c r="PIQ12" s="22"/>
      <c r="PIR12" s="22"/>
      <c r="PIS12" s="22"/>
      <c r="PIT12" s="22"/>
      <c r="PIU12" s="22"/>
      <c r="PIV12" s="22"/>
      <c r="PIW12" s="22"/>
      <c r="PIX12" s="22"/>
      <c r="PIY12" s="22"/>
      <c r="PIZ12" s="22"/>
      <c r="PJA12" s="22"/>
      <c r="PJB12" s="22"/>
      <c r="PJC12" s="22"/>
      <c r="PJD12" s="22"/>
      <c r="PJE12" s="22"/>
      <c r="PJF12" s="22"/>
      <c r="PJG12" s="22"/>
      <c r="PJH12" s="22"/>
      <c r="PJI12" s="22"/>
      <c r="PJJ12" s="22"/>
      <c r="PJK12" s="22"/>
      <c r="PJL12" s="22"/>
      <c r="PJM12" s="22"/>
      <c r="PJN12" s="22"/>
      <c r="PJO12" s="22"/>
      <c r="PJP12" s="22"/>
      <c r="PJQ12" s="22"/>
      <c r="PJR12" s="22"/>
      <c r="PJS12" s="22"/>
      <c r="PJT12" s="22"/>
      <c r="PJU12" s="22"/>
      <c r="PJV12" s="22"/>
      <c r="PJW12" s="22"/>
      <c r="PJX12" s="22"/>
      <c r="PJY12" s="22"/>
      <c r="PJZ12" s="22"/>
      <c r="PKA12" s="22"/>
      <c r="PKB12" s="22"/>
      <c r="PKC12" s="22"/>
      <c r="PKD12" s="22"/>
      <c r="PKE12" s="22"/>
      <c r="PKF12" s="22"/>
      <c r="PKG12" s="22"/>
      <c r="PKH12" s="22"/>
      <c r="PKI12" s="22"/>
      <c r="PKJ12" s="22"/>
      <c r="PKK12" s="22"/>
      <c r="PKL12" s="22"/>
      <c r="PKM12" s="22"/>
      <c r="PKN12" s="22"/>
      <c r="PKO12" s="22"/>
      <c r="PKP12" s="22"/>
      <c r="PKQ12" s="22"/>
      <c r="PKR12" s="22"/>
      <c r="PKS12" s="22"/>
      <c r="PKT12" s="22"/>
      <c r="PKU12" s="22"/>
      <c r="PKV12" s="22"/>
      <c r="PKW12" s="22"/>
      <c r="PKX12" s="22"/>
      <c r="PKY12" s="22"/>
      <c r="PKZ12" s="22"/>
      <c r="PLA12" s="22"/>
      <c r="PLB12" s="22"/>
      <c r="PLC12" s="22"/>
      <c r="PLD12" s="22"/>
      <c r="PLE12" s="22"/>
      <c r="PLF12" s="22"/>
      <c r="PLG12" s="22"/>
      <c r="PLH12" s="22"/>
      <c r="PLI12" s="22"/>
      <c r="PLJ12" s="22"/>
      <c r="PLK12" s="22"/>
      <c r="PLL12" s="22"/>
      <c r="PLM12" s="22"/>
      <c r="PLN12" s="22"/>
      <c r="PLO12" s="22"/>
      <c r="PLP12" s="22"/>
      <c r="PLQ12" s="22"/>
      <c r="PLR12" s="22"/>
      <c r="PLS12" s="22"/>
      <c r="PLT12" s="22"/>
      <c r="PLU12" s="22"/>
      <c r="PLV12" s="22"/>
      <c r="PLW12" s="22"/>
      <c r="PLX12" s="22"/>
      <c r="PLY12" s="22"/>
      <c r="PLZ12" s="22"/>
      <c r="PMA12" s="22"/>
      <c r="PMB12" s="22"/>
      <c r="PMC12" s="22"/>
      <c r="PMD12" s="22"/>
      <c r="PME12" s="22"/>
      <c r="PMF12" s="22"/>
      <c r="PMG12" s="22"/>
      <c r="PMH12" s="22"/>
      <c r="PMI12" s="22"/>
      <c r="PMJ12" s="22"/>
      <c r="PMK12" s="22"/>
      <c r="PML12" s="22"/>
      <c r="PMM12" s="22"/>
      <c r="PMN12" s="22"/>
      <c r="PMO12" s="22"/>
      <c r="PMP12" s="22"/>
      <c r="PMQ12" s="22"/>
      <c r="PMR12" s="22"/>
      <c r="PMS12" s="22"/>
      <c r="PMT12" s="22"/>
      <c r="PMU12" s="22"/>
      <c r="PMV12" s="22"/>
      <c r="PMW12" s="22"/>
      <c r="PMX12" s="22"/>
      <c r="PMY12" s="22"/>
      <c r="PMZ12" s="22"/>
      <c r="PNA12" s="22"/>
      <c r="PNB12" s="22"/>
      <c r="PNC12" s="22"/>
      <c r="PND12" s="22"/>
      <c r="PNE12" s="22"/>
      <c r="PNF12" s="22"/>
      <c r="PNG12" s="22"/>
      <c r="PNH12" s="22"/>
      <c r="PNI12" s="22"/>
      <c r="PNJ12" s="22"/>
      <c r="PNK12" s="22"/>
      <c r="PNL12" s="22"/>
      <c r="PNM12" s="22"/>
      <c r="PNN12" s="22"/>
      <c r="PNO12" s="22"/>
      <c r="PNP12" s="22"/>
      <c r="PNQ12" s="22"/>
      <c r="PNR12" s="22"/>
      <c r="PNS12" s="22"/>
      <c r="PNT12" s="22"/>
      <c r="PNU12" s="22"/>
      <c r="PNV12" s="22"/>
      <c r="PNW12" s="22"/>
      <c r="PNX12" s="22"/>
      <c r="PNY12" s="22"/>
      <c r="PNZ12" s="22"/>
      <c r="POA12" s="22"/>
      <c r="POB12" s="22"/>
      <c r="POC12" s="22"/>
      <c r="POD12" s="22"/>
      <c r="POE12" s="22"/>
      <c r="POF12" s="22"/>
      <c r="POG12" s="22"/>
      <c r="POH12" s="22"/>
      <c r="POI12" s="22"/>
      <c r="POJ12" s="22"/>
      <c r="POK12" s="22"/>
      <c r="POL12" s="22"/>
      <c r="POM12" s="22"/>
      <c r="PON12" s="22"/>
      <c r="POO12" s="22"/>
      <c r="POP12" s="22"/>
      <c r="POQ12" s="22"/>
      <c r="POR12" s="22"/>
      <c r="POS12" s="22"/>
      <c r="POT12" s="22"/>
      <c r="POU12" s="22"/>
      <c r="POV12" s="22"/>
      <c r="POW12" s="22"/>
      <c r="POX12" s="22"/>
      <c r="POY12" s="22"/>
      <c r="POZ12" s="22"/>
      <c r="PPA12" s="22"/>
      <c r="PPB12" s="22"/>
      <c r="PPC12" s="22"/>
      <c r="PPD12" s="22"/>
      <c r="PPE12" s="22"/>
      <c r="PPF12" s="22"/>
      <c r="PPG12" s="22"/>
      <c r="PPH12" s="22"/>
      <c r="PPI12" s="22"/>
      <c r="PPJ12" s="22"/>
      <c r="PPK12" s="22"/>
      <c r="PPL12" s="22"/>
      <c r="PPM12" s="22"/>
      <c r="PPN12" s="22"/>
      <c r="PPO12" s="22"/>
      <c r="PPP12" s="22"/>
      <c r="PPQ12" s="22"/>
      <c r="PPR12" s="22"/>
      <c r="PPS12" s="22"/>
      <c r="PPT12" s="22"/>
      <c r="PPU12" s="22"/>
      <c r="PPV12" s="22"/>
      <c r="PPW12" s="22"/>
      <c r="PPX12" s="22"/>
      <c r="PPY12" s="22"/>
      <c r="PPZ12" s="22"/>
      <c r="PQA12" s="22"/>
      <c r="PQB12" s="22"/>
      <c r="PQC12" s="22"/>
      <c r="PQD12" s="22"/>
      <c r="PQE12" s="22"/>
      <c r="PQF12" s="22"/>
      <c r="PQG12" s="22"/>
      <c r="PQH12" s="22"/>
      <c r="PQI12" s="22"/>
      <c r="PQJ12" s="22"/>
      <c r="PQK12" s="22"/>
      <c r="PQL12" s="22"/>
      <c r="PQM12" s="22"/>
      <c r="PQN12" s="22"/>
      <c r="PQO12" s="22"/>
      <c r="PQP12" s="22"/>
      <c r="PQQ12" s="22"/>
      <c r="PQR12" s="22"/>
      <c r="PQS12" s="22"/>
      <c r="PQT12" s="22"/>
      <c r="PQU12" s="22"/>
      <c r="PQV12" s="22"/>
      <c r="PQW12" s="22"/>
      <c r="PQX12" s="22"/>
      <c r="PQY12" s="22"/>
      <c r="PQZ12" s="22"/>
      <c r="PRA12" s="22"/>
      <c r="PRB12" s="22"/>
      <c r="PRC12" s="22"/>
      <c r="PRD12" s="22"/>
      <c r="PRE12" s="22"/>
      <c r="PRF12" s="22"/>
      <c r="PRG12" s="22"/>
      <c r="PRH12" s="22"/>
      <c r="PRI12" s="22"/>
      <c r="PRJ12" s="22"/>
      <c r="PRK12" s="22"/>
      <c r="PRL12" s="22"/>
      <c r="PRM12" s="22"/>
      <c r="PRN12" s="22"/>
      <c r="PRO12" s="22"/>
      <c r="PRP12" s="22"/>
      <c r="PRQ12" s="22"/>
      <c r="PRR12" s="22"/>
      <c r="PRS12" s="22"/>
      <c r="PRT12" s="22"/>
      <c r="PRU12" s="22"/>
      <c r="PRV12" s="22"/>
      <c r="PRW12" s="22"/>
      <c r="PRX12" s="22"/>
      <c r="PRY12" s="22"/>
      <c r="PRZ12" s="22"/>
      <c r="PSA12" s="22"/>
      <c r="PSB12" s="22"/>
      <c r="PSC12" s="22"/>
      <c r="PSD12" s="22"/>
      <c r="PSE12" s="22"/>
      <c r="PSF12" s="22"/>
      <c r="PSG12" s="22"/>
      <c r="PSH12" s="22"/>
      <c r="PSI12" s="22"/>
      <c r="PSJ12" s="22"/>
      <c r="PSK12" s="22"/>
      <c r="PSL12" s="22"/>
      <c r="PSM12" s="22"/>
      <c r="PSN12" s="22"/>
      <c r="PSO12" s="22"/>
      <c r="PSP12" s="22"/>
      <c r="PSQ12" s="22"/>
      <c r="PSR12" s="22"/>
      <c r="PSS12" s="22"/>
      <c r="PST12" s="22"/>
      <c r="PSU12" s="22"/>
      <c r="PSV12" s="22"/>
      <c r="PSW12" s="22"/>
      <c r="PSX12" s="22"/>
      <c r="PSY12" s="22"/>
      <c r="PSZ12" s="22"/>
      <c r="PTA12" s="22"/>
      <c r="PTB12" s="22"/>
      <c r="PTC12" s="22"/>
      <c r="PTD12" s="22"/>
      <c r="PTE12" s="22"/>
      <c r="PTF12" s="22"/>
      <c r="PTG12" s="22"/>
      <c r="PTH12" s="22"/>
      <c r="PTI12" s="22"/>
      <c r="PTJ12" s="22"/>
      <c r="PTK12" s="22"/>
      <c r="PTL12" s="22"/>
      <c r="PTM12" s="22"/>
      <c r="PTN12" s="22"/>
      <c r="PTO12" s="22"/>
      <c r="PTP12" s="22"/>
      <c r="PTQ12" s="22"/>
      <c r="PTR12" s="22"/>
      <c r="PTS12" s="22"/>
      <c r="PTT12" s="22"/>
      <c r="PTU12" s="22"/>
      <c r="PTV12" s="22"/>
      <c r="PTW12" s="22"/>
      <c r="PTX12" s="22"/>
      <c r="PTY12" s="22"/>
      <c r="PTZ12" s="22"/>
      <c r="PUA12" s="22"/>
      <c r="PUB12" s="22"/>
      <c r="PUC12" s="22"/>
      <c r="PUD12" s="22"/>
      <c r="PUE12" s="22"/>
      <c r="PUF12" s="22"/>
      <c r="PUG12" s="22"/>
      <c r="PUH12" s="22"/>
      <c r="PUI12" s="22"/>
      <c r="PUJ12" s="22"/>
      <c r="PUK12" s="22"/>
      <c r="PUL12" s="22"/>
      <c r="PUM12" s="22"/>
      <c r="PUN12" s="22"/>
      <c r="PUO12" s="22"/>
      <c r="PUP12" s="22"/>
      <c r="PUQ12" s="22"/>
      <c r="PUR12" s="22"/>
      <c r="PUS12" s="22"/>
      <c r="PUT12" s="22"/>
      <c r="PUU12" s="22"/>
      <c r="PUV12" s="22"/>
      <c r="PUW12" s="22"/>
      <c r="PUX12" s="22"/>
      <c r="PUY12" s="22"/>
      <c r="PUZ12" s="22"/>
      <c r="PVA12" s="22"/>
      <c r="PVB12" s="22"/>
      <c r="PVC12" s="22"/>
      <c r="PVD12" s="22"/>
      <c r="PVE12" s="22"/>
      <c r="PVF12" s="22"/>
      <c r="PVG12" s="22"/>
      <c r="PVH12" s="22"/>
      <c r="PVI12" s="22"/>
      <c r="PVJ12" s="22"/>
      <c r="PVK12" s="22"/>
      <c r="PVL12" s="22"/>
      <c r="PVM12" s="22"/>
      <c r="PVN12" s="22"/>
      <c r="PVO12" s="22"/>
      <c r="PVP12" s="22"/>
      <c r="PVQ12" s="22"/>
      <c r="PVR12" s="22"/>
      <c r="PVS12" s="22"/>
      <c r="PVT12" s="22"/>
      <c r="PVU12" s="22"/>
      <c r="PVV12" s="22"/>
      <c r="PVW12" s="22"/>
      <c r="PVX12" s="22"/>
      <c r="PVY12" s="22"/>
      <c r="PVZ12" s="22"/>
      <c r="PWA12" s="22"/>
      <c r="PWB12" s="22"/>
      <c r="PWC12" s="22"/>
      <c r="PWD12" s="22"/>
      <c r="PWE12" s="22"/>
      <c r="PWF12" s="22"/>
      <c r="PWG12" s="22"/>
      <c r="PWH12" s="22"/>
      <c r="PWI12" s="22"/>
      <c r="PWJ12" s="22"/>
      <c r="PWK12" s="22"/>
      <c r="PWL12" s="22"/>
      <c r="PWM12" s="22"/>
      <c r="PWN12" s="22"/>
      <c r="PWO12" s="22"/>
      <c r="PWP12" s="22"/>
      <c r="PWQ12" s="22"/>
      <c r="PWR12" s="22"/>
      <c r="PWS12" s="22"/>
      <c r="PWT12" s="22"/>
      <c r="PWU12" s="22"/>
      <c r="PWV12" s="22"/>
      <c r="PWW12" s="22"/>
      <c r="PWX12" s="22"/>
      <c r="PWY12" s="22"/>
      <c r="PWZ12" s="22"/>
      <c r="PXA12" s="22"/>
      <c r="PXB12" s="22"/>
      <c r="PXC12" s="22"/>
      <c r="PXD12" s="22"/>
      <c r="PXE12" s="22"/>
      <c r="PXF12" s="22"/>
      <c r="PXG12" s="22"/>
      <c r="PXH12" s="22"/>
      <c r="PXI12" s="22"/>
      <c r="PXJ12" s="22"/>
      <c r="PXK12" s="22"/>
      <c r="PXL12" s="22"/>
      <c r="PXM12" s="22"/>
      <c r="PXN12" s="22"/>
      <c r="PXO12" s="22"/>
      <c r="PXP12" s="22"/>
      <c r="PXQ12" s="22"/>
      <c r="PXR12" s="22"/>
      <c r="PXS12" s="22"/>
      <c r="PXT12" s="22"/>
      <c r="PXU12" s="22"/>
      <c r="PXV12" s="22"/>
      <c r="PXW12" s="22"/>
      <c r="PXX12" s="22"/>
      <c r="PXY12" s="22"/>
      <c r="PXZ12" s="22"/>
      <c r="PYA12" s="22"/>
      <c r="PYB12" s="22"/>
      <c r="PYC12" s="22"/>
      <c r="PYD12" s="22"/>
      <c r="PYE12" s="22"/>
      <c r="PYF12" s="22"/>
      <c r="PYG12" s="22"/>
      <c r="PYH12" s="22"/>
      <c r="PYI12" s="22"/>
      <c r="PYJ12" s="22"/>
      <c r="PYK12" s="22"/>
      <c r="PYL12" s="22"/>
      <c r="PYM12" s="22"/>
      <c r="PYN12" s="22"/>
      <c r="PYO12" s="22"/>
      <c r="PYP12" s="22"/>
      <c r="PYQ12" s="22"/>
      <c r="PYR12" s="22"/>
      <c r="PYS12" s="22"/>
      <c r="PYT12" s="22"/>
      <c r="PYU12" s="22"/>
      <c r="PYV12" s="22"/>
      <c r="PYW12" s="22"/>
      <c r="PYX12" s="22"/>
      <c r="PYY12" s="22"/>
      <c r="PYZ12" s="22"/>
      <c r="PZA12" s="22"/>
      <c r="PZB12" s="22"/>
      <c r="PZC12" s="22"/>
      <c r="PZD12" s="22"/>
      <c r="PZE12" s="22"/>
      <c r="PZF12" s="22"/>
      <c r="PZG12" s="22"/>
      <c r="PZH12" s="22"/>
      <c r="PZI12" s="22"/>
      <c r="PZJ12" s="22"/>
      <c r="PZK12" s="22"/>
      <c r="PZL12" s="22"/>
      <c r="PZM12" s="22"/>
      <c r="PZN12" s="22"/>
      <c r="PZO12" s="22"/>
      <c r="PZP12" s="22"/>
      <c r="PZQ12" s="22"/>
      <c r="PZR12" s="22"/>
      <c r="PZS12" s="22"/>
      <c r="PZT12" s="22"/>
      <c r="PZU12" s="22"/>
      <c r="PZV12" s="22"/>
      <c r="PZW12" s="22"/>
      <c r="PZX12" s="22"/>
      <c r="PZY12" s="22"/>
      <c r="PZZ12" s="22"/>
      <c r="QAA12" s="22"/>
      <c r="QAB12" s="22"/>
      <c r="QAC12" s="22"/>
      <c r="QAD12" s="22"/>
      <c r="QAE12" s="22"/>
      <c r="QAF12" s="22"/>
      <c r="QAG12" s="22"/>
      <c r="QAH12" s="22"/>
      <c r="QAI12" s="22"/>
      <c r="QAJ12" s="22"/>
      <c r="QAK12" s="22"/>
      <c r="QAL12" s="22"/>
      <c r="QAM12" s="22"/>
      <c r="QAN12" s="22"/>
      <c r="QAO12" s="22"/>
      <c r="QAP12" s="22"/>
      <c r="QAQ12" s="22"/>
      <c r="QAR12" s="22"/>
      <c r="QAS12" s="22"/>
      <c r="QAT12" s="22"/>
      <c r="QAU12" s="22"/>
      <c r="QAV12" s="22"/>
      <c r="QAW12" s="22"/>
      <c r="QAX12" s="22"/>
      <c r="QAY12" s="22"/>
      <c r="QAZ12" s="22"/>
      <c r="QBA12" s="22"/>
      <c r="QBB12" s="22"/>
      <c r="QBC12" s="22"/>
      <c r="QBD12" s="22"/>
      <c r="QBE12" s="22"/>
      <c r="QBF12" s="22"/>
      <c r="QBG12" s="22"/>
      <c r="QBH12" s="22"/>
      <c r="QBI12" s="22"/>
      <c r="QBJ12" s="22"/>
      <c r="QBK12" s="22"/>
      <c r="QBL12" s="22"/>
      <c r="QBM12" s="22"/>
      <c r="QBN12" s="22"/>
      <c r="QBO12" s="22"/>
      <c r="QBP12" s="22"/>
      <c r="QBQ12" s="22"/>
      <c r="QBR12" s="22"/>
      <c r="QBS12" s="22"/>
      <c r="QBT12" s="22"/>
      <c r="QBU12" s="22"/>
      <c r="QBV12" s="22"/>
      <c r="QBW12" s="22"/>
      <c r="QBX12" s="22"/>
      <c r="QBY12" s="22"/>
      <c r="QBZ12" s="22"/>
      <c r="QCA12" s="22"/>
      <c r="QCB12" s="22"/>
      <c r="QCC12" s="22"/>
      <c r="QCD12" s="22"/>
      <c r="QCE12" s="22"/>
      <c r="QCF12" s="22"/>
      <c r="QCG12" s="22"/>
      <c r="QCH12" s="22"/>
      <c r="QCI12" s="22"/>
      <c r="QCJ12" s="22"/>
      <c r="QCK12" s="22"/>
      <c r="QCL12" s="22"/>
      <c r="QCM12" s="22"/>
      <c r="QCN12" s="22"/>
      <c r="QCO12" s="22"/>
      <c r="QCP12" s="22"/>
      <c r="QCQ12" s="22"/>
      <c r="QCR12" s="22"/>
      <c r="QCS12" s="22"/>
      <c r="QCT12" s="22"/>
      <c r="QCU12" s="22"/>
      <c r="QCV12" s="22"/>
      <c r="QCW12" s="22"/>
      <c r="QCX12" s="22"/>
      <c r="QCY12" s="22"/>
      <c r="QCZ12" s="22"/>
      <c r="QDA12" s="22"/>
      <c r="QDB12" s="22"/>
      <c r="QDC12" s="22"/>
      <c r="QDD12" s="22"/>
      <c r="QDE12" s="22"/>
      <c r="QDF12" s="22"/>
      <c r="QDG12" s="22"/>
      <c r="QDH12" s="22"/>
      <c r="QDI12" s="22"/>
      <c r="QDJ12" s="22"/>
      <c r="QDK12" s="22"/>
      <c r="QDL12" s="22"/>
      <c r="QDM12" s="22"/>
      <c r="QDN12" s="22"/>
      <c r="QDO12" s="22"/>
      <c r="QDP12" s="22"/>
      <c r="QDQ12" s="22"/>
      <c r="QDR12" s="22"/>
      <c r="QDS12" s="22"/>
      <c r="QDT12" s="22"/>
      <c r="QDU12" s="22"/>
      <c r="QDV12" s="22"/>
      <c r="QDW12" s="22"/>
      <c r="QDX12" s="22"/>
      <c r="QDY12" s="22"/>
      <c r="QDZ12" s="22"/>
      <c r="QEA12" s="22"/>
      <c r="QEB12" s="22"/>
      <c r="QEC12" s="22"/>
      <c r="QED12" s="22"/>
      <c r="QEE12" s="22"/>
      <c r="QEF12" s="22"/>
      <c r="QEG12" s="22"/>
      <c r="QEH12" s="22"/>
      <c r="QEI12" s="22"/>
      <c r="QEJ12" s="22"/>
      <c r="QEK12" s="22"/>
      <c r="QEL12" s="22"/>
      <c r="QEM12" s="22"/>
      <c r="QEN12" s="22"/>
      <c r="QEO12" s="22"/>
      <c r="QEP12" s="22"/>
      <c r="QEQ12" s="22"/>
      <c r="QER12" s="22"/>
      <c r="QES12" s="22"/>
      <c r="QET12" s="22"/>
      <c r="QEU12" s="22"/>
      <c r="QEV12" s="22"/>
      <c r="QEW12" s="22"/>
      <c r="QEX12" s="22"/>
      <c r="QEY12" s="22"/>
      <c r="QEZ12" s="22"/>
      <c r="QFA12" s="22"/>
      <c r="QFB12" s="22"/>
      <c r="QFC12" s="22"/>
      <c r="QFD12" s="22"/>
      <c r="QFE12" s="22"/>
      <c r="QFF12" s="22"/>
      <c r="QFG12" s="22"/>
      <c r="QFH12" s="22"/>
      <c r="QFI12" s="22"/>
      <c r="QFJ12" s="22"/>
      <c r="QFK12" s="22"/>
      <c r="QFL12" s="22"/>
      <c r="QFM12" s="22"/>
      <c r="QFN12" s="22"/>
      <c r="QFO12" s="22"/>
      <c r="QFP12" s="22"/>
      <c r="QFQ12" s="22"/>
      <c r="QFR12" s="22"/>
      <c r="QFS12" s="22"/>
      <c r="QFT12" s="22"/>
      <c r="QFU12" s="22"/>
      <c r="QFV12" s="22"/>
      <c r="QFW12" s="22"/>
      <c r="QFX12" s="22"/>
      <c r="QFY12" s="22"/>
      <c r="QFZ12" s="22"/>
      <c r="QGA12" s="22"/>
      <c r="QGB12" s="22"/>
      <c r="QGC12" s="22"/>
      <c r="QGD12" s="22"/>
      <c r="QGE12" s="22"/>
      <c r="QGF12" s="22"/>
      <c r="QGG12" s="22"/>
      <c r="QGH12" s="22"/>
      <c r="QGI12" s="22"/>
      <c r="QGJ12" s="22"/>
      <c r="QGK12" s="22"/>
      <c r="QGL12" s="22"/>
      <c r="QGM12" s="22"/>
      <c r="QGN12" s="22"/>
      <c r="QGO12" s="22"/>
      <c r="QGP12" s="22"/>
      <c r="QGQ12" s="22"/>
      <c r="QGR12" s="22"/>
      <c r="QGS12" s="22"/>
      <c r="QGT12" s="22"/>
      <c r="QGU12" s="22"/>
      <c r="QGV12" s="22"/>
      <c r="QGW12" s="22"/>
      <c r="QGX12" s="22"/>
      <c r="QGY12" s="22"/>
      <c r="QGZ12" s="22"/>
      <c r="QHA12" s="22"/>
      <c r="QHB12" s="22"/>
      <c r="QHC12" s="22"/>
      <c r="QHD12" s="22"/>
      <c r="QHE12" s="22"/>
      <c r="QHF12" s="22"/>
      <c r="QHG12" s="22"/>
      <c r="QHH12" s="22"/>
      <c r="QHI12" s="22"/>
      <c r="QHJ12" s="22"/>
      <c r="QHK12" s="22"/>
      <c r="QHL12" s="22"/>
      <c r="QHM12" s="22"/>
      <c r="QHN12" s="22"/>
      <c r="QHO12" s="22"/>
      <c r="QHP12" s="22"/>
      <c r="QHQ12" s="22"/>
      <c r="QHR12" s="22"/>
      <c r="QHS12" s="22"/>
      <c r="QHT12" s="22"/>
      <c r="QHU12" s="22"/>
      <c r="QHV12" s="22"/>
      <c r="QHW12" s="22"/>
      <c r="QHX12" s="22"/>
      <c r="QHY12" s="22"/>
      <c r="QHZ12" s="22"/>
      <c r="QIA12" s="22"/>
      <c r="QIB12" s="22"/>
      <c r="QIC12" s="22"/>
      <c r="QID12" s="22"/>
      <c r="QIE12" s="22"/>
      <c r="QIF12" s="22"/>
      <c r="QIG12" s="22"/>
      <c r="QIH12" s="22"/>
      <c r="QII12" s="22"/>
      <c r="QIJ12" s="22"/>
      <c r="QIK12" s="22"/>
      <c r="QIL12" s="22"/>
      <c r="QIM12" s="22"/>
      <c r="QIN12" s="22"/>
      <c r="QIO12" s="22"/>
      <c r="QIP12" s="22"/>
      <c r="QIQ12" s="22"/>
      <c r="QIR12" s="22"/>
      <c r="QIS12" s="22"/>
      <c r="QIT12" s="22"/>
      <c r="QIU12" s="22"/>
      <c r="QIV12" s="22"/>
      <c r="QIW12" s="22"/>
      <c r="QIX12" s="22"/>
      <c r="QIY12" s="22"/>
      <c r="QIZ12" s="22"/>
      <c r="QJA12" s="22"/>
      <c r="QJB12" s="22"/>
      <c r="QJC12" s="22"/>
      <c r="QJD12" s="22"/>
      <c r="QJE12" s="22"/>
      <c r="QJF12" s="22"/>
      <c r="QJG12" s="22"/>
      <c r="QJH12" s="22"/>
      <c r="QJI12" s="22"/>
      <c r="QJJ12" s="22"/>
      <c r="QJK12" s="22"/>
      <c r="QJL12" s="22"/>
      <c r="QJM12" s="22"/>
      <c r="QJN12" s="22"/>
      <c r="QJO12" s="22"/>
      <c r="QJP12" s="22"/>
      <c r="QJQ12" s="22"/>
      <c r="QJR12" s="22"/>
      <c r="QJS12" s="22"/>
      <c r="QJT12" s="22"/>
      <c r="QJU12" s="22"/>
      <c r="QJV12" s="22"/>
      <c r="QJW12" s="22"/>
      <c r="QJX12" s="22"/>
      <c r="QJY12" s="22"/>
      <c r="QJZ12" s="22"/>
      <c r="QKA12" s="22"/>
      <c r="QKB12" s="22"/>
      <c r="QKC12" s="22"/>
      <c r="QKD12" s="22"/>
      <c r="QKE12" s="22"/>
      <c r="QKF12" s="22"/>
      <c r="QKG12" s="22"/>
      <c r="QKH12" s="22"/>
      <c r="QKI12" s="22"/>
      <c r="QKJ12" s="22"/>
      <c r="QKK12" s="22"/>
      <c r="QKL12" s="22"/>
      <c r="QKM12" s="22"/>
      <c r="QKN12" s="22"/>
      <c r="QKO12" s="22"/>
      <c r="QKP12" s="22"/>
      <c r="QKQ12" s="22"/>
      <c r="QKR12" s="22"/>
      <c r="QKS12" s="22"/>
      <c r="QKT12" s="22"/>
      <c r="QKU12" s="22"/>
      <c r="QKV12" s="22"/>
      <c r="QKW12" s="22"/>
      <c r="QKX12" s="22"/>
      <c r="QKY12" s="22"/>
      <c r="QKZ12" s="22"/>
      <c r="QLA12" s="22"/>
      <c r="QLB12" s="22"/>
      <c r="QLC12" s="22"/>
      <c r="QLD12" s="22"/>
      <c r="QLE12" s="22"/>
      <c r="QLF12" s="22"/>
      <c r="QLG12" s="22"/>
      <c r="QLH12" s="22"/>
      <c r="QLI12" s="22"/>
      <c r="QLJ12" s="22"/>
      <c r="QLK12" s="22"/>
      <c r="QLL12" s="22"/>
      <c r="QLM12" s="22"/>
      <c r="QLN12" s="22"/>
      <c r="QLO12" s="22"/>
      <c r="QLP12" s="22"/>
      <c r="QLQ12" s="22"/>
      <c r="QLR12" s="22"/>
      <c r="QLS12" s="22"/>
      <c r="QLT12" s="22"/>
      <c r="QLU12" s="22"/>
      <c r="QLV12" s="22"/>
      <c r="QLW12" s="22"/>
      <c r="QLX12" s="22"/>
      <c r="QLY12" s="22"/>
      <c r="QLZ12" s="22"/>
      <c r="QMA12" s="22"/>
      <c r="QMB12" s="22"/>
      <c r="QMC12" s="22"/>
      <c r="QMD12" s="22"/>
      <c r="QME12" s="22"/>
      <c r="QMF12" s="22"/>
      <c r="QMG12" s="22"/>
      <c r="QMH12" s="22"/>
      <c r="QMI12" s="22"/>
      <c r="QMJ12" s="22"/>
      <c r="QMK12" s="22"/>
      <c r="QML12" s="22"/>
      <c r="QMM12" s="22"/>
      <c r="QMN12" s="22"/>
      <c r="QMO12" s="22"/>
      <c r="QMP12" s="22"/>
      <c r="QMQ12" s="22"/>
      <c r="QMR12" s="22"/>
      <c r="QMS12" s="22"/>
      <c r="QMT12" s="22"/>
      <c r="QMU12" s="22"/>
      <c r="QMV12" s="22"/>
      <c r="QMW12" s="22"/>
      <c r="QMX12" s="22"/>
      <c r="QMY12" s="22"/>
      <c r="QMZ12" s="22"/>
      <c r="QNA12" s="22"/>
      <c r="QNB12" s="22"/>
      <c r="QNC12" s="22"/>
      <c r="QND12" s="22"/>
      <c r="QNE12" s="22"/>
      <c r="QNF12" s="22"/>
      <c r="QNG12" s="22"/>
      <c r="QNH12" s="22"/>
      <c r="QNI12" s="22"/>
      <c r="QNJ12" s="22"/>
      <c r="QNK12" s="22"/>
      <c r="QNL12" s="22"/>
      <c r="QNM12" s="22"/>
      <c r="QNN12" s="22"/>
      <c r="QNO12" s="22"/>
      <c r="QNP12" s="22"/>
      <c r="QNQ12" s="22"/>
      <c r="QNR12" s="22"/>
      <c r="QNS12" s="22"/>
      <c r="QNT12" s="22"/>
      <c r="QNU12" s="22"/>
      <c r="QNV12" s="22"/>
      <c r="QNW12" s="22"/>
      <c r="QNX12" s="22"/>
      <c r="QNY12" s="22"/>
      <c r="QNZ12" s="22"/>
      <c r="QOA12" s="22"/>
      <c r="QOB12" s="22"/>
      <c r="QOC12" s="22"/>
      <c r="QOD12" s="22"/>
      <c r="QOE12" s="22"/>
      <c r="QOF12" s="22"/>
      <c r="QOG12" s="22"/>
      <c r="QOH12" s="22"/>
      <c r="QOI12" s="22"/>
      <c r="QOJ12" s="22"/>
      <c r="QOK12" s="22"/>
      <c r="QOL12" s="22"/>
      <c r="QOM12" s="22"/>
      <c r="QON12" s="22"/>
      <c r="QOO12" s="22"/>
      <c r="QOP12" s="22"/>
      <c r="QOQ12" s="22"/>
      <c r="QOR12" s="22"/>
      <c r="QOS12" s="22"/>
      <c r="QOT12" s="22"/>
      <c r="QOU12" s="22"/>
      <c r="QOV12" s="22"/>
      <c r="QOW12" s="22"/>
      <c r="QOX12" s="22"/>
      <c r="QOY12" s="22"/>
      <c r="QOZ12" s="22"/>
      <c r="QPA12" s="22"/>
      <c r="QPB12" s="22"/>
      <c r="QPC12" s="22"/>
      <c r="QPD12" s="22"/>
      <c r="QPE12" s="22"/>
      <c r="QPF12" s="22"/>
      <c r="QPG12" s="22"/>
      <c r="QPH12" s="22"/>
      <c r="QPI12" s="22"/>
      <c r="QPJ12" s="22"/>
      <c r="QPK12" s="22"/>
      <c r="QPL12" s="22"/>
      <c r="QPM12" s="22"/>
      <c r="QPN12" s="22"/>
      <c r="QPO12" s="22"/>
      <c r="QPP12" s="22"/>
      <c r="QPQ12" s="22"/>
      <c r="QPR12" s="22"/>
      <c r="QPS12" s="22"/>
      <c r="QPT12" s="22"/>
      <c r="QPU12" s="22"/>
      <c r="QPV12" s="22"/>
      <c r="QPW12" s="22"/>
      <c r="QPX12" s="22"/>
      <c r="QPY12" s="22"/>
      <c r="QPZ12" s="22"/>
      <c r="QQA12" s="22"/>
      <c r="QQB12" s="22"/>
      <c r="QQC12" s="22"/>
      <c r="QQD12" s="22"/>
      <c r="QQE12" s="22"/>
      <c r="QQF12" s="22"/>
      <c r="QQG12" s="22"/>
      <c r="QQH12" s="22"/>
      <c r="QQI12" s="22"/>
      <c r="QQJ12" s="22"/>
      <c r="QQK12" s="22"/>
      <c r="QQL12" s="22"/>
      <c r="QQM12" s="22"/>
      <c r="QQN12" s="22"/>
      <c r="QQO12" s="22"/>
      <c r="QQP12" s="22"/>
      <c r="QQQ12" s="22"/>
      <c r="QQR12" s="22"/>
      <c r="QQS12" s="22"/>
      <c r="QQT12" s="22"/>
      <c r="QQU12" s="22"/>
      <c r="QQV12" s="22"/>
      <c r="QQW12" s="22"/>
      <c r="QQX12" s="22"/>
      <c r="QQY12" s="22"/>
      <c r="QQZ12" s="22"/>
      <c r="QRA12" s="22"/>
      <c r="QRB12" s="22"/>
      <c r="QRC12" s="22"/>
      <c r="QRD12" s="22"/>
      <c r="QRE12" s="22"/>
      <c r="QRF12" s="22"/>
      <c r="QRG12" s="22"/>
      <c r="QRH12" s="22"/>
      <c r="QRI12" s="22"/>
      <c r="QRJ12" s="22"/>
      <c r="QRK12" s="22"/>
      <c r="QRL12" s="22"/>
      <c r="QRM12" s="22"/>
      <c r="QRN12" s="22"/>
      <c r="QRO12" s="22"/>
      <c r="QRP12" s="22"/>
      <c r="QRQ12" s="22"/>
      <c r="QRR12" s="22"/>
      <c r="QRS12" s="22"/>
      <c r="QRT12" s="22"/>
      <c r="QRU12" s="22"/>
      <c r="QRV12" s="22"/>
      <c r="QRW12" s="22"/>
      <c r="QRX12" s="22"/>
      <c r="QRY12" s="22"/>
      <c r="QRZ12" s="22"/>
      <c r="QSA12" s="22"/>
      <c r="QSB12" s="22"/>
      <c r="QSC12" s="22"/>
      <c r="QSD12" s="22"/>
      <c r="QSE12" s="22"/>
      <c r="QSF12" s="22"/>
      <c r="QSG12" s="22"/>
      <c r="QSH12" s="22"/>
      <c r="QSI12" s="22"/>
      <c r="QSJ12" s="22"/>
      <c r="QSK12" s="22"/>
      <c r="QSL12" s="22"/>
      <c r="QSM12" s="22"/>
      <c r="QSN12" s="22"/>
      <c r="QSO12" s="22"/>
      <c r="QSP12" s="22"/>
      <c r="QSQ12" s="22"/>
      <c r="QSR12" s="22"/>
      <c r="QSS12" s="22"/>
      <c r="QST12" s="22"/>
      <c r="QSU12" s="22"/>
      <c r="QSV12" s="22"/>
      <c r="QSW12" s="22"/>
      <c r="QSX12" s="22"/>
      <c r="QSY12" s="22"/>
      <c r="QSZ12" s="22"/>
      <c r="QTA12" s="22"/>
      <c r="QTB12" s="22"/>
      <c r="QTC12" s="22"/>
      <c r="QTD12" s="22"/>
      <c r="QTE12" s="22"/>
      <c r="QTF12" s="22"/>
      <c r="QTG12" s="22"/>
      <c r="QTH12" s="22"/>
      <c r="QTI12" s="22"/>
      <c r="QTJ12" s="22"/>
      <c r="QTK12" s="22"/>
      <c r="QTL12" s="22"/>
      <c r="QTM12" s="22"/>
      <c r="QTN12" s="22"/>
      <c r="QTO12" s="22"/>
      <c r="QTP12" s="22"/>
      <c r="QTQ12" s="22"/>
      <c r="QTR12" s="22"/>
      <c r="QTS12" s="22"/>
      <c r="QTT12" s="22"/>
      <c r="QTU12" s="22"/>
      <c r="QTV12" s="22"/>
      <c r="QTW12" s="22"/>
      <c r="QTX12" s="22"/>
      <c r="QTY12" s="22"/>
      <c r="QTZ12" s="22"/>
      <c r="QUA12" s="22"/>
      <c r="QUB12" s="22"/>
      <c r="QUC12" s="22"/>
      <c r="QUD12" s="22"/>
      <c r="QUE12" s="22"/>
      <c r="QUF12" s="22"/>
      <c r="QUG12" s="22"/>
      <c r="QUH12" s="22"/>
      <c r="QUI12" s="22"/>
      <c r="QUJ12" s="22"/>
      <c r="QUK12" s="22"/>
      <c r="QUL12" s="22"/>
      <c r="QUM12" s="22"/>
      <c r="QUN12" s="22"/>
      <c r="QUO12" s="22"/>
      <c r="QUP12" s="22"/>
      <c r="QUQ12" s="22"/>
      <c r="QUR12" s="22"/>
      <c r="QUS12" s="22"/>
      <c r="QUT12" s="22"/>
      <c r="QUU12" s="22"/>
      <c r="QUV12" s="22"/>
      <c r="QUW12" s="22"/>
      <c r="QUX12" s="22"/>
      <c r="QUY12" s="22"/>
      <c r="QUZ12" s="22"/>
      <c r="QVA12" s="22"/>
      <c r="QVB12" s="22"/>
      <c r="QVC12" s="22"/>
      <c r="QVD12" s="22"/>
      <c r="QVE12" s="22"/>
      <c r="QVF12" s="22"/>
      <c r="QVG12" s="22"/>
      <c r="QVH12" s="22"/>
      <c r="QVI12" s="22"/>
      <c r="QVJ12" s="22"/>
      <c r="QVK12" s="22"/>
      <c r="QVL12" s="22"/>
      <c r="QVM12" s="22"/>
      <c r="QVN12" s="22"/>
      <c r="QVO12" s="22"/>
      <c r="QVP12" s="22"/>
      <c r="QVQ12" s="22"/>
      <c r="QVR12" s="22"/>
      <c r="QVS12" s="22"/>
      <c r="QVT12" s="22"/>
      <c r="QVU12" s="22"/>
      <c r="QVV12" s="22"/>
      <c r="QVW12" s="22"/>
      <c r="QVX12" s="22"/>
      <c r="QVY12" s="22"/>
      <c r="QVZ12" s="22"/>
      <c r="QWA12" s="22"/>
      <c r="QWB12" s="22"/>
      <c r="QWC12" s="22"/>
      <c r="QWD12" s="22"/>
      <c r="QWE12" s="22"/>
      <c r="QWF12" s="22"/>
      <c r="QWG12" s="22"/>
      <c r="QWH12" s="22"/>
      <c r="QWI12" s="22"/>
      <c r="QWJ12" s="22"/>
      <c r="QWK12" s="22"/>
      <c r="QWL12" s="22"/>
      <c r="QWM12" s="22"/>
      <c r="QWN12" s="22"/>
      <c r="QWO12" s="22"/>
      <c r="QWP12" s="22"/>
      <c r="QWQ12" s="22"/>
      <c r="QWR12" s="22"/>
      <c r="QWS12" s="22"/>
      <c r="QWT12" s="22"/>
      <c r="QWU12" s="22"/>
      <c r="QWV12" s="22"/>
      <c r="QWW12" s="22"/>
      <c r="QWX12" s="22"/>
      <c r="QWY12" s="22"/>
      <c r="QWZ12" s="22"/>
      <c r="QXA12" s="22"/>
      <c r="QXB12" s="22"/>
      <c r="QXC12" s="22"/>
      <c r="QXD12" s="22"/>
      <c r="QXE12" s="22"/>
      <c r="QXF12" s="22"/>
      <c r="QXG12" s="22"/>
      <c r="QXH12" s="22"/>
      <c r="QXI12" s="22"/>
      <c r="QXJ12" s="22"/>
      <c r="QXK12" s="22"/>
      <c r="QXL12" s="22"/>
      <c r="QXM12" s="22"/>
      <c r="QXN12" s="22"/>
      <c r="QXO12" s="22"/>
      <c r="QXP12" s="22"/>
      <c r="QXQ12" s="22"/>
      <c r="QXR12" s="22"/>
      <c r="QXS12" s="22"/>
      <c r="QXT12" s="22"/>
      <c r="QXU12" s="22"/>
      <c r="QXV12" s="22"/>
      <c r="QXW12" s="22"/>
      <c r="QXX12" s="22"/>
      <c r="QXY12" s="22"/>
      <c r="QXZ12" s="22"/>
      <c r="QYA12" s="22"/>
      <c r="QYB12" s="22"/>
      <c r="QYC12" s="22"/>
      <c r="QYD12" s="22"/>
      <c r="QYE12" s="22"/>
      <c r="QYF12" s="22"/>
      <c r="QYG12" s="22"/>
      <c r="QYH12" s="22"/>
      <c r="QYI12" s="22"/>
      <c r="QYJ12" s="22"/>
      <c r="QYK12" s="22"/>
      <c r="QYL12" s="22"/>
      <c r="QYM12" s="22"/>
      <c r="QYN12" s="22"/>
      <c r="QYO12" s="22"/>
      <c r="QYP12" s="22"/>
      <c r="QYQ12" s="22"/>
      <c r="QYR12" s="22"/>
      <c r="QYS12" s="22"/>
      <c r="QYT12" s="22"/>
      <c r="QYU12" s="22"/>
      <c r="QYV12" s="22"/>
      <c r="QYW12" s="22"/>
      <c r="QYX12" s="22"/>
      <c r="QYY12" s="22"/>
      <c r="QYZ12" s="22"/>
      <c r="QZA12" s="22"/>
      <c r="QZB12" s="22"/>
      <c r="QZC12" s="22"/>
      <c r="QZD12" s="22"/>
      <c r="QZE12" s="22"/>
      <c r="QZF12" s="22"/>
      <c r="QZG12" s="22"/>
      <c r="QZH12" s="22"/>
      <c r="QZI12" s="22"/>
      <c r="QZJ12" s="22"/>
      <c r="QZK12" s="22"/>
      <c r="QZL12" s="22"/>
      <c r="QZM12" s="22"/>
      <c r="QZN12" s="22"/>
      <c r="QZO12" s="22"/>
      <c r="QZP12" s="22"/>
      <c r="QZQ12" s="22"/>
      <c r="QZR12" s="22"/>
      <c r="QZS12" s="22"/>
      <c r="QZT12" s="22"/>
      <c r="QZU12" s="22"/>
      <c r="QZV12" s="22"/>
      <c r="QZW12" s="22"/>
      <c r="QZX12" s="22"/>
      <c r="QZY12" s="22"/>
      <c r="QZZ12" s="22"/>
      <c r="RAA12" s="22"/>
      <c r="RAB12" s="22"/>
      <c r="RAC12" s="22"/>
      <c r="RAD12" s="22"/>
      <c r="RAE12" s="22"/>
      <c r="RAF12" s="22"/>
      <c r="RAG12" s="22"/>
      <c r="RAH12" s="22"/>
      <c r="RAI12" s="22"/>
      <c r="RAJ12" s="22"/>
      <c r="RAK12" s="22"/>
      <c r="RAL12" s="22"/>
      <c r="RAM12" s="22"/>
      <c r="RAN12" s="22"/>
      <c r="RAO12" s="22"/>
      <c r="RAP12" s="22"/>
      <c r="RAQ12" s="22"/>
      <c r="RAR12" s="22"/>
      <c r="RAS12" s="22"/>
      <c r="RAT12" s="22"/>
      <c r="RAU12" s="22"/>
      <c r="RAV12" s="22"/>
      <c r="RAW12" s="22"/>
      <c r="RAX12" s="22"/>
      <c r="RAY12" s="22"/>
      <c r="RAZ12" s="22"/>
      <c r="RBA12" s="22"/>
      <c r="RBB12" s="22"/>
      <c r="RBC12" s="22"/>
      <c r="RBD12" s="22"/>
      <c r="RBE12" s="22"/>
      <c r="RBF12" s="22"/>
      <c r="RBG12" s="22"/>
      <c r="RBH12" s="22"/>
      <c r="RBI12" s="22"/>
      <c r="RBJ12" s="22"/>
      <c r="RBK12" s="22"/>
      <c r="RBL12" s="22"/>
      <c r="RBM12" s="22"/>
      <c r="RBN12" s="22"/>
      <c r="RBO12" s="22"/>
      <c r="RBP12" s="22"/>
      <c r="RBQ12" s="22"/>
      <c r="RBR12" s="22"/>
      <c r="RBS12" s="22"/>
      <c r="RBT12" s="22"/>
      <c r="RBU12" s="22"/>
      <c r="RBV12" s="22"/>
      <c r="RBW12" s="22"/>
      <c r="RBX12" s="22"/>
      <c r="RBY12" s="22"/>
      <c r="RBZ12" s="22"/>
      <c r="RCA12" s="22"/>
      <c r="RCB12" s="22"/>
      <c r="RCC12" s="22"/>
      <c r="RCD12" s="22"/>
      <c r="RCE12" s="22"/>
      <c r="RCF12" s="22"/>
      <c r="RCG12" s="22"/>
      <c r="RCH12" s="22"/>
      <c r="RCI12" s="22"/>
      <c r="RCJ12" s="22"/>
      <c r="RCK12" s="22"/>
      <c r="RCL12" s="22"/>
      <c r="RCM12" s="22"/>
      <c r="RCN12" s="22"/>
      <c r="RCO12" s="22"/>
      <c r="RCP12" s="22"/>
      <c r="RCQ12" s="22"/>
      <c r="RCR12" s="22"/>
      <c r="RCS12" s="22"/>
      <c r="RCT12" s="22"/>
      <c r="RCU12" s="22"/>
      <c r="RCV12" s="22"/>
      <c r="RCW12" s="22"/>
      <c r="RCX12" s="22"/>
      <c r="RCY12" s="22"/>
      <c r="RCZ12" s="22"/>
      <c r="RDA12" s="22"/>
      <c r="RDB12" s="22"/>
      <c r="RDC12" s="22"/>
      <c r="RDD12" s="22"/>
      <c r="RDE12" s="22"/>
      <c r="RDF12" s="22"/>
      <c r="RDG12" s="22"/>
      <c r="RDH12" s="22"/>
      <c r="RDI12" s="22"/>
      <c r="RDJ12" s="22"/>
      <c r="RDK12" s="22"/>
      <c r="RDL12" s="22"/>
      <c r="RDM12" s="22"/>
      <c r="RDN12" s="22"/>
      <c r="RDO12" s="22"/>
      <c r="RDP12" s="22"/>
      <c r="RDQ12" s="22"/>
      <c r="RDR12" s="22"/>
      <c r="RDS12" s="22"/>
      <c r="RDT12" s="22"/>
      <c r="RDU12" s="22"/>
      <c r="RDV12" s="22"/>
      <c r="RDW12" s="22"/>
      <c r="RDX12" s="22"/>
      <c r="RDY12" s="22"/>
      <c r="RDZ12" s="22"/>
      <c r="REA12" s="22"/>
      <c r="REB12" s="22"/>
      <c r="REC12" s="22"/>
      <c r="RED12" s="22"/>
      <c r="REE12" s="22"/>
      <c r="REF12" s="22"/>
      <c r="REG12" s="22"/>
      <c r="REH12" s="22"/>
      <c r="REI12" s="22"/>
      <c r="REJ12" s="22"/>
      <c r="REK12" s="22"/>
      <c r="REL12" s="22"/>
      <c r="REM12" s="22"/>
      <c r="REN12" s="22"/>
      <c r="REO12" s="22"/>
      <c r="REP12" s="22"/>
      <c r="REQ12" s="22"/>
      <c r="RER12" s="22"/>
      <c r="RES12" s="22"/>
      <c r="RET12" s="22"/>
      <c r="REU12" s="22"/>
      <c r="REV12" s="22"/>
      <c r="REW12" s="22"/>
      <c r="REX12" s="22"/>
      <c r="REY12" s="22"/>
      <c r="REZ12" s="22"/>
      <c r="RFA12" s="22"/>
      <c r="RFB12" s="22"/>
      <c r="RFC12" s="22"/>
      <c r="RFD12" s="22"/>
      <c r="RFE12" s="22"/>
      <c r="RFF12" s="22"/>
      <c r="RFG12" s="22"/>
      <c r="RFH12" s="22"/>
      <c r="RFI12" s="22"/>
      <c r="RFJ12" s="22"/>
      <c r="RFK12" s="22"/>
      <c r="RFL12" s="22"/>
      <c r="RFM12" s="22"/>
      <c r="RFN12" s="22"/>
      <c r="RFO12" s="22"/>
      <c r="RFP12" s="22"/>
      <c r="RFQ12" s="22"/>
      <c r="RFR12" s="22"/>
      <c r="RFS12" s="22"/>
      <c r="RFT12" s="22"/>
      <c r="RFU12" s="22"/>
      <c r="RFV12" s="22"/>
      <c r="RFW12" s="22"/>
      <c r="RFX12" s="22"/>
      <c r="RFY12" s="22"/>
      <c r="RFZ12" s="22"/>
      <c r="RGA12" s="22"/>
      <c r="RGB12" s="22"/>
      <c r="RGC12" s="22"/>
      <c r="RGD12" s="22"/>
      <c r="RGE12" s="22"/>
      <c r="RGF12" s="22"/>
      <c r="RGG12" s="22"/>
      <c r="RGH12" s="22"/>
      <c r="RGI12" s="22"/>
      <c r="RGJ12" s="22"/>
      <c r="RGK12" s="22"/>
      <c r="RGL12" s="22"/>
      <c r="RGM12" s="22"/>
      <c r="RGN12" s="22"/>
      <c r="RGO12" s="22"/>
      <c r="RGP12" s="22"/>
      <c r="RGQ12" s="22"/>
      <c r="RGR12" s="22"/>
      <c r="RGS12" s="22"/>
      <c r="RGT12" s="22"/>
      <c r="RGU12" s="22"/>
      <c r="RGV12" s="22"/>
      <c r="RGW12" s="22"/>
      <c r="RGX12" s="22"/>
      <c r="RGY12" s="22"/>
      <c r="RGZ12" s="22"/>
      <c r="RHA12" s="22"/>
      <c r="RHB12" s="22"/>
      <c r="RHC12" s="22"/>
      <c r="RHD12" s="22"/>
      <c r="RHE12" s="22"/>
      <c r="RHF12" s="22"/>
      <c r="RHG12" s="22"/>
      <c r="RHH12" s="22"/>
      <c r="RHI12" s="22"/>
      <c r="RHJ12" s="22"/>
      <c r="RHK12" s="22"/>
      <c r="RHL12" s="22"/>
      <c r="RHM12" s="22"/>
      <c r="RHN12" s="22"/>
      <c r="RHO12" s="22"/>
      <c r="RHP12" s="22"/>
      <c r="RHQ12" s="22"/>
      <c r="RHR12" s="22"/>
      <c r="RHS12" s="22"/>
      <c r="RHT12" s="22"/>
      <c r="RHU12" s="22"/>
      <c r="RHV12" s="22"/>
      <c r="RHW12" s="22"/>
      <c r="RHX12" s="22"/>
      <c r="RHY12" s="22"/>
      <c r="RHZ12" s="22"/>
      <c r="RIA12" s="22"/>
      <c r="RIB12" s="22"/>
      <c r="RIC12" s="22"/>
      <c r="RID12" s="22"/>
      <c r="RIE12" s="22"/>
      <c r="RIF12" s="22"/>
      <c r="RIG12" s="22"/>
      <c r="RIH12" s="22"/>
      <c r="RII12" s="22"/>
      <c r="RIJ12" s="22"/>
      <c r="RIK12" s="22"/>
      <c r="RIL12" s="22"/>
      <c r="RIM12" s="22"/>
      <c r="RIN12" s="22"/>
      <c r="RIO12" s="22"/>
      <c r="RIP12" s="22"/>
      <c r="RIQ12" s="22"/>
      <c r="RIR12" s="22"/>
      <c r="RIS12" s="22"/>
      <c r="RIT12" s="22"/>
      <c r="RIU12" s="22"/>
      <c r="RIV12" s="22"/>
      <c r="RIW12" s="22"/>
      <c r="RIX12" s="22"/>
      <c r="RIY12" s="22"/>
      <c r="RIZ12" s="22"/>
      <c r="RJA12" s="22"/>
      <c r="RJB12" s="22"/>
      <c r="RJC12" s="22"/>
      <c r="RJD12" s="22"/>
      <c r="RJE12" s="22"/>
      <c r="RJF12" s="22"/>
      <c r="RJG12" s="22"/>
      <c r="RJH12" s="22"/>
      <c r="RJI12" s="22"/>
      <c r="RJJ12" s="22"/>
      <c r="RJK12" s="22"/>
      <c r="RJL12" s="22"/>
      <c r="RJM12" s="22"/>
      <c r="RJN12" s="22"/>
      <c r="RJO12" s="22"/>
      <c r="RJP12" s="22"/>
      <c r="RJQ12" s="22"/>
      <c r="RJR12" s="22"/>
      <c r="RJS12" s="22"/>
      <c r="RJT12" s="22"/>
      <c r="RJU12" s="22"/>
      <c r="RJV12" s="22"/>
      <c r="RJW12" s="22"/>
      <c r="RJX12" s="22"/>
      <c r="RJY12" s="22"/>
      <c r="RJZ12" s="22"/>
      <c r="RKA12" s="22"/>
      <c r="RKB12" s="22"/>
      <c r="RKC12" s="22"/>
      <c r="RKD12" s="22"/>
      <c r="RKE12" s="22"/>
      <c r="RKF12" s="22"/>
      <c r="RKG12" s="22"/>
      <c r="RKH12" s="22"/>
      <c r="RKI12" s="22"/>
      <c r="RKJ12" s="22"/>
      <c r="RKK12" s="22"/>
      <c r="RKL12" s="22"/>
      <c r="RKM12" s="22"/>
      <c r="RKN12" s="22"/>
      <c r="RKO12" s="22"/>
      <c r="RKP12" s="22"/>
      <c r="RKQ12" s="22"/>
      <c r="RKR12" s="22"/>
      <c r="RKS12" s="22"/>
      <c r="RKT12" s="22"/>
      <c r="RKU12" s="22"/>
      <c r="RKV12" s="22"/>
      <c r="RKW12" s="22"/>
      <c r="RKX12" s="22"/>
      <c r="RKY12" s="22"/>
      <c r="RKZ12" s="22"/>
      <c r="RLA12" s="22"/>
      <c r="RLB12" s="22"/>
      <c r="RLC12" s="22"/>
      <c r="RLD12" s="22"/>
      <c r="RLE12" s="22"/>
      <c r="RLF12" s="22"/>
      <c r="RLG12" s="22"/>
      <c r="RLH12" s="22"/>
      <c r="RLI12" s="22"/>
      <c r="RLJ12" s="22"/>
      <c r="RLK12" s="22"/>
      <c r="RLL12" s="22"/>
      <c r="RLM12" s="22"/>
      <c r="RLN12" s="22"/>
      <c r="RLO12" s="22"/>
      <c r="RLP12" s="22"/>
      <c r="RLQ12" s="22"/>
      <c r="RLR12" s="22"/>
      <c r="RLS12" s="22"/>
      <c r="RLT12" s="22"/>
      <c r="RLU12" s="22"/>
      <c r="RLV12" s="22"/>
      <c r="RLW12" s="22"/>
      <c r="RLX12" s="22"/>
      <c r="RLY12" s="22"/>
      <c r="RLZ12" s="22"/>
      <c r="RMA12" s="22"/>
      <c r="RMB12" s="22"/>
      <c r="RMC12" s="22"/>
      <c r="RMD12" s="22"/>
      <c r="RME12" s="22"/>
      <c r="RMF12" s="22"/>
      <c r="RMG12" s="22"/>
      <c r="RMH12" s="22"/>
      <c r="RMI12" s="22"/>
      <c r="RMJ12" s="22"/>
      <c r="RMK12" s="22"/>
      <c r="RML12" s="22"/>
      <c r="RMM12" s="22"/>
      <c r="RMN12" s="22"/>
      <c r="RMO12" s="22"/>
      <c r="RMP12" s="22"/>
      <c r="RMQ12" s="22"/>
      <c r="RMR12" s="22"/>
      <c r="RMS12" s="22"/>
      <c r="RMT12" s="22"/>
      <c r="RMU12" s="22"/>
      <c r="RMV12" s="22"/>
      <c r="RMW12" s="22"/>
      <c r="RMX12" s="22"/>
      <c r="RMY12" s="22"/>
      <c r="RMZ12" s="22"/>
      <c r="RNA12" s="22"/>
      <c r="RNB12" s="22"/>
      <c r="RNC12" s="22"/>
      <c r="RND12" s="22"/>
      <c r="RNE12" s="22"/>
      <c r="RNF12" s="22"/>
      <c r="RNG12" s="22"/>
      <c r="RNH12" s="22"/>
      <c r="RNI12" s="22"/>
      <c r="RNJ12" s="22"/>
      <c r="RNK12" s="22"/>
      <c r="RNL12" s="22"/>
      <c r="RNM12" s="22"/>
      <c r="RNN12" s="22"/>
      <c r="RNO12" s="22"/>
      <c r="RNP12" s="22"/>
      <c r="RNQ12" s="22"/>
      <c r="RNR12" s="22"/>
      <c r="RNS12" s="22"/>
      <c r="RNT12" s="22"/>
      <c r="RNU12" s="22"/>
      <c r="RNV12" s="22"/>
      <c r="RNW12" s="22"/>
      <c r="RNX12" s="22"/>
      <c r="RNY12" s="22"/>
      <c r="RNZ12" s="22"/>
      <c r="ROA12" s="22"/>
      <c r="ROB12" s="22"/>
      <c r="ROC12" s="22"/>
      <c r="ROD12" s="22"/>
      <c r="ROE12" s="22"/>
      <c r="ROF12" s="22"/>
      <c r="ROG12" s="22"/>
      <c r="ROH12" s="22"/>
      <c r="ROI12" s="22"/>
      <c r="ROJ12" s="22"/>
      <c r="ROK12" s="22"/>
      <c r="ROL12" s="22"/>
      <c r="ROM12" s="22"/>
      <c r="RON12" s="22"/>
      <c r="ROO12" s="22"/>
      <c r="ROP12" s="22"/>
      <c r="ROQ12" s="22"/>
      <c r="ROR12" s="22"/>
      <c r="ROS12" s="22"/>
      <c r="ROT12" s="22"/>
      <c r="ROU12" s="22"/>
      <c r="ROV12" s="22"/>
      <c r="ROW12" s="22"/>
      <c r="ROX12" s="22"/>
      <c r="ROY12" s="22"/>
      <c r="ROZ12" s="22"/>
      <c r="RPA12" s="22"/>
      <c r="RPB12" s="22"/>
      <c r="RPC12" s="22"/>
      <c r="RPD12" s="22"/>
      <c r="RPE12" s="22"/>
      <c r="RPF12" s="22"/>
      <c r="RPG12" s="22"/>
      <c r="RPH12" s="22"/>
      <c r="RPI12" s="22"/>
      <c r="RPJ12" s="22"/>
      <c r="RPK12" s="22"/>
      <c r="RPL12" s="22"/>
      <c r="RPM12" s="22"/>
      <c r="RPN12" s="22"/>
      <c r="RPO12" s="22"/>
      <c r="RPP12" s="22"/>
      <c r="RPQ12" s="22"/>
      <c r="RPR12" s="22"/>
      <c r="RPS12" s="22"/>
      <c r="RPT12" s="22"/>
      <c r="RPU12" s="22"/>
      <c r="RPV12" s="22"/>
      <c r="RPW12" s="22"/>
      <c r="RPX12" s="22"/>
      <c r="RPY12" s="22"/>
      <c r="RPZ12" s="22"/>
      <c r="RQA12" s="22"/>
      <c r="RQB12" s="22"/>
      <c r="RQC12" s="22"/>
      <c r="RQD12" s="22"/>
      <c r="RQE12" s="22"/>
      <c r="RQF12" s="22"/>
      <c r="RQG12" s="22"/>
      <c r="RQH12" s="22"/>
      <c r="RQI12" s="22"/>
      <c r="RQJ12" s="22"/>
      <c r="RQK12" s="22"/>
      <c r="RQL12" s="22"/>
      <c r="RQM12" s="22"/>
      <c r="RQN12" s="22"/>
      <c r="RQO12" s="22"/>
      <c r="RQP12" s="22"/>
      <c r="RQQ12" s="22"/>
      <c r="RQR12" s="22"/>
      <c r="RQS12" s="22"/>
      <c r="RQT12" s="22"/>
      <c r="RQU12" s="22"/>
      <c r="RQV12" s="22"/>
      <c r="RQW12" s="22"/>
      <c r="RQX12" s="22"/>
      <c r="RQY12" s="22"/>
      <c r="RQZ12" s="22"/>
      <c r="RRA12" s="22"/>
      <c r="RRB12" s="22"/>
      <c r="RRC12" s="22"/>
      <c r="RRD12" s="22"/>
      <c r="RRE12" s="22"/>
      <c r="RRF12" s="22"/>
      <c r="RRG12" s="22"/>
      <c r="RRH12" s="22"/>
      <c r="RRI12" s="22"/>
      <c r="RRJ12" s="22"/>
      <c r="RRK12" s="22"/>
      <c r="RRL12" s="22"/>
      <c r="RRM12" s="22"/>
      <c r="RRN12" s="22"/>
      <c r="RRO12" s="22"/>
      <c r="RRP12" s="22"/>
      <c r="RRQ12" s="22"/>
      <c r="RRR12" s="22"/>
      <c r="RRS12" s="22"/>
      <c r="RRT12" s="22"/>
      <c r="RRU12" s="22"/>
      <c r="RRV12" s="22"/>
      <c r="RRW12" s="22"/>
      <c r="RRX12" s="22"/>
      <c r="RRY12" s="22"/>
      <c r="RRZ12" s="22"/>
      <c r="RSA12" s="22"/>
      <c r="RSB12" s="22"/>
      <c r="RSC12" s="22"/>
      <c r="RSD12" s="22"/>
      <c r="RSE12" s="22"/>
      <c r="RSF12" s="22"/>
      <c r="RSG12" s="22"/>
      <c r="RSH12" s="22"/>
      <c r="RSI12" s="22"/>
      <c r="RSJ12" s="22"/>
      <c r="RSK12" s="22"/>
      <c r="RSL12" s="22"/>
      <c r="RSM12" s="22"/>
      <c r="RSN12" s="22"/>
      <c r="RSO12" s="22"/>
      <c r="RSP12" s="22"/>
      <c r="RSQ12" s="22"/>
      <c r="RSR12" s="22"/>
      <c r="RSS12" s="22"/>
      <c r="RST12" s="22"/>
      <c r="RSU12" s="22"/>
      <c r="RSV12" s="22"/>
      <c r="RSW12" s="22"/>
      <c r="RSX12" s="22"/>
      <c r="RSY12" s="22"/>
      <c r="RSZ12" s="22"/>
      <c r="RTA12" s="22"/>
      <c r="RTB12" s="22"/>
      <c r="RTC12" s="22"/>
      <c r="RTD12" s="22"/>
      <c r="RTE12" s="22"/>
      <c r="RTF12" s="22"/>
      <c r="RTG12" s="22"/>
      <c r="RTH12" s="22"/>
      <c r="RTI12" s="22"/>
      <c r="RTJ12" s="22"/>
      <c r="RTK12" s="22"/>
      <c r="RTL12" s="22"/>
      <c r="RTM12" s="22"/>
      <c r="RTN12" s="22"/>
      <c r="RTO12" s="22"/>
      <c r="RTP12" s="22"/>
      <c r="RTQ12" s="22"/>
      <c r="RTR12" s="22"/>
      <c r="RTS12" s="22"/>
      <c r="RTT12" s="22"/>
      <c r="RTU12" s="22"/>
      <c r="RTV12" s="22"/>
      <c r="RTW12" s="22"/>
      <c r="RTX12" s="22"/>
      <c r="RTY12" s="22"/>
      <c r="RTZ12" s="22"/>
      <c r="RUA12" s="22"/>
      <c r="RUB12" s="22"/>
      <c r="RUC12" s="22"/>
      <c r="RUD12" s="22"/>
      <c r="RUE12" s="22"/>
      <c r="RUF12" s="22"/>
      <c r="RUG12" s="22"/>
      <c r="RUH12" s="22"/>
      <c r="RUI12" s="22"/>
      <c r="RUJ12" s="22"/>
      <c r="RUK12" s="22"/>
      <c r="RUL12" s="22"/>
      <c r="RUM12" s="22"/>
      <c r="RUN12" s="22"/>
      <c r="RUO12" s="22"/>
      <c r="RUP12" s="22"/>
      <c r="RUQ12" s="22"/>
      <c r="RUR12" s="22"/>
      <c r="RUS12" s="22"/>
      <c r="RUT12" s="22"/>
      <c r="RUU12" s="22"/>
      <c r="RUV12" s="22"/>
      <c r="RUW12" s="22"/>
      <c r="RUX12" s="22"/>
      <c r="RUY12" s="22"/>
      <c r="RUZ12" s="22"/>
      <c r="RVA12" s="22"/>
      <c r="RVB12" s="22"/>
      <c r="RVC12" s="22"/>
      <c r="RVD12" s="22"/>
      <c r="RVE12" s="22"/>
      <c r="RVF12" s="22"/>
      <c r="RVG12" s="22"/>
      <c r="RVH12" s="22"/>
      <c r="RVI12" s="22"/>
      <c r="RVJ12" s="22"/>
      <c r="RVK12" s="22"/>
      <c r="RVL12" s="22"/>
      <c r="RVM12" s="22"/>
      <c r="RVN12" s="22"/>
      <c r="RVO12" s="22"/>
      <c r="RVP12" s="22"/>
      <c r="RVQ12" s="22"/>
      <c r="RVR12" s="22"/>
      <c r="RVS12" s="22"/>
      <c r="RVT12" s="22"/>
      <c r="RVU12" s="22"/>
      <c r="RVV12" s="22"/>
      <c r="RVW12" s="22"/>
      <c r="RVX12" s="22"/>
      <c r="RVY12" s="22"/>
      <c r="RVZ12" s="22"/>
      <c r="RWA12" s="22"/>
      <c r="RWB12" s="22"/>
      <c r="RWC12" s="22"/>
      <c r="RWD12" s="22"/>
      <c r="RWE12" s="22"/>
      <c r="RWF12" s="22"/>
      <c r="RWG12" s="22"/>
      <c r="RWH12" s="22"/>
      <c r="RWI12" s="22"/>
      <c r="RWJ12" s="22"/>
      <c r="RWK12" s="22"/>
      <c r="RWL12" s="22"/>
      <c r="RWM12" s="22"/>
      <c r="RWN12" s="22"/>
      <c r="RWO12" s="22"/>
      <c r="RWP12" s="22"/>
      <c r="RWQ12" s="22"/>
      <c r="RWR12" s="22"/>
      <c r="RWS12" s="22"/>
      <c r="RWT12" s="22"/>
      <c r="RWU12" s="22"/>
      <c r="RWV12" s="22"/>
      <c r="RWW12" s="22"/>
      <c r="RWX12" s="22"/>
      <c r="RWY12" s="22"/>
      <c r="RWZ12" s="22"/>
      <c r="RXA12" s="22"/>
      <c r="RXB12" s="22"/>
      <c r="RXC12" s="22"/>
      <c r="RXD12" s="22"/>
      <c r="RXE12" s="22"/>
      <c r="RXF12" s="22"/>
      <c r="RXG12" s="22"/>
      <c r="RXH12" s="22"/>
      <c r="RXI12" s="22"/>
      <c r="RXJ12" s="22"/>
      <c r="RXK12" s="22"/>
      <c r="RXL12" s="22"/>
      <c r="RXM12" s="22"/>
      <c r="RXN12" s="22"/>
      <c r="RXO12" s="22"/>
      <c r="RXP12" s="22"/>
      <c r="RXQ12" s="22"/>
      <c r="RXR12" s="22"/>
      <c r="RXS12" s="22"/>
      <c r="RXT12" s="22"/>
      <c r="RXU12" s="22"/>
      <c r="RXV12" s="22"/>
      <c r="RXW12" s="22"/>
      <c r="RXX12" s="22"/>
      <c r="RXY12" s="22"/>
      <c r="RXZ12" s="22"/>
      <c r="RYA12" s="22"/>
      <c r="RYB12" s="22"/>
      <c r="RYC12" s="22"/>
      <c r="RYD12" s="22"/>
      <c r="RYE12" s="22"/>
      <c r="RYF12" s="22"/>
      <c r="RYG12" s="22"/>
      <c r="RYH12" s="22"/>
      <c r="RYI12" s="22"/>
      <c r="RYJ12" s="22"/>
      <c r="RYK12" s="22"/>
      <c r="RYL12" s="22"/>
      <c r="RYM12" s="22"/>
      <c r="RYN12" s="22"/>
      <c r="RYO12" s="22"/>
      <c r="RYP12" s="22"/>
      <c r="RYQ12" s="22"/>
      <c r="RYR12" s="22"/>
      <c r="RYS12" s="22"/>
      <c r="RYT12" s="22"/>
      <c r="RYU12" s="22"/>
      <c r="RYV12" s="22"/>
      <c r="RYW12" s="22"/>
      <c r="RYX12" s="22"/>
      <c r="RYY12" s="22"/>
      <c r="RYZ12" s="22"/>
      <c r="RZA12" s="22"/>
      <c r="RZB12" s="22"/>
      <c r="RZC12" s="22"/>
      <c r="RZD12" s="22"/>
      <c r="RZE12" s="22"/>
      <c r="RZF12" s="22"/>
      <c r="RZG12" s="22"/>
      <c r="RZH12" s="22"/>
      <c r="RZI12" s="22"/>
      <c r="RZJ12" s="22"/>
      <c r="RZK12" s="22"/>
      <c r="RZL12" s="22"/>
      <c r="RZM12" s="22"/>
      <c r="RZN12" s="22"/>
      <c r="RZO12" s="22"/>
      <c r="RZP12" s="22"/>
      <c r="RZQ12" s="22"/>
      <c r="RZR12" s="22"/>
      <c r="RZS12" s="22"/>
      <c r="RZT12" s="22"/>
      <c r="RZU12" s="22"/>
      <c r="RZV12" s="22"/>
      <c r="RZW12" s="22"/>
      <c r="RZX12" s="22"/>
      <c r="RZY12" s="22"/>
      <c r="RZZ12" s="22"/>
      <c r="SAA12" s="22"/>
      <c r="SAB12" s="22"/>
      <c r="SAC12" s="22"/>
      <c r="SAD12" s="22"/>
      <c r="SAE12" s="22"/>
      <c r="SAF12" s="22"/>
      <c r="SAG12" s="22"/>
      <c r="SAH12" s="22"/>
      <c r="SAI12" s="22"/>
      <c r="SAJ12" s="22"/>
      <c r="SAK12" s="22"/>
      <c r="SAL12" s="22"/>
      <c r="SAM12" s="22"/>
      <c r="SAN12" s="22"/>
      <c r="SAO12" s="22"/>
      <c r="SAP12" s="22"/>
      <c r="SAQ12" s="22"/>
      <c r="SAR12" s="22"/>
      <c r="SAS12" s="22"/>
      <c r="SAT12" s="22"/>
      <c r="SAU12" s="22"/>
      <c r="SAV12" s="22"/>
      <c r="SAW12" s="22"/>
      <c r="SAX12" s="22"/>
      <c r="SAY12" s="22"/>
      <c r="SAZ12" s="22"/>
      <c r="SBA12" s="22"/>
      <c r="SBB12" s="22"/>
      <c r="SBC12" s="22"/>
      <c r="SBD12" s="22"/>
      <c r="SBE12" s="22"/>
      <c r="SBF12" s="22"/>
      <c r="SBG12" s="22"/>
      <c r="SBH12" s="22"/>
      <c r="SBI12" s="22"/>
      <c r="SBJ12" s="22"/>
      <c r="SBK12" s="22"/>
      <c r="SBL12" s="22"/>
      <c r="SBM12" s="22"/>
      <c r="SBN12" s="22"/>
      <c r="SBO12" s="22"/>
      <c r="SBP12" s="22"/>
      <c r="SBQ12" s="22"/>
      <c r="SBR12" s="22"/>
      <c r="SBS12" s="22"/>
      <c r="SBT12" s="22"/>
      <c r="SBU12" s="22"/>
      <c r="SBV12" s="22"/>
      <c r="SBW12" s="22"/>
      <c r="SBX12" s="22"/>
      <c r="SBY12" s="22"/>
      <c r="SBZ12" s="22"/>
      <c r="SCA12" s="22"/>
      <c r="SCB12" s="22"/>
      <c r="SCC12" s="22"/>
      <c r="SCD12" s="22"/>
      <c r="SCE12" s="22"/>
      <c r="SCF12" s="22"/>
      <c r="SCG12" s="22"/>
      <c r="SCH12" s="22"/>
      <c r="SCI12" s="22"/>
      <c r="SCJ12" s="22"/>
      <c r="SCK12" s="22"/>
      <c r="SCL12" s="22"/>
      <c r="SCM12" s="22"/>
      <c r="SCN12" s="22"/>
      <c r="SCO12" s="22"/>
      <c r="SCP12" s="22"/>
      <c r="SCQ12" s="22"/>
      <c r="SCR12" s="22"/>
      <c r="SCS12" s="22"/>
      <c r="SCT12" s="22"/>
      <c r="SCU12" s="22"/>
      <c r="SCV12" s="22"/>
      <c r="SCW12" s="22"/>
      <c r="SCX12" s="22"/>
      <c r="SCY12" s="22"/>
      <c r="SCZ12" s="22"/>
      <c r="SDA12" s="22"/>
      <c r="SDB12" s="22"/>
      <c r="SDC12" s="22"/>
      <c r="SDD12" s="22"/>
      <c r="SDE12" s="22"/>
      <c r="SDF12" s="22"/>
      <c r="SDG12" s="22"/>
      <c r="SDH12" s="22"/>
      <c r="SDI12" s="22"/>
      <c r="SDJ12" s="22"/>
      <c r="SDK12" s="22"/>
      <c r="SDL12" s="22"/>
      <c r="SDM12" s="22"/>
      <c r="SDN12" s="22"/>
      <c r="SDO12" s="22"/>
      <c r="SDP12" s="22"/>
      <c r="SDQ12" s="22"/>
      <c r="SDR12" s="22"/>
      <c r="SDS12" s="22"/>
      <c r="SDT12" s="22"/>
      <c r="SDU12" s="22"/>
      <c r="SDV12" s="22"/>
      <c r="SDW12" s="22"/>
      <c r="SDX12" s="22"/>
      <c r="SDY12" s="22"/>
      <c r="SDZ12" s="22"/>
      <c r="SEA12" s="22"/>
      <c r="SEB12" s="22"/>
      <c r="SEC12" s="22"/>
      <c r="SED12" s="22"/>
      <c r="SEE12" s="22"/>
      <c r="SEF12" s="22"/>
      <c r="SEG12" s="22"/>
      <c r="SEH12" s="22"/>
      <c r="SEI12" s="22"/>
      <c r="SEJ12" s="22"/>
      <c r="SEK12" s="22"/>
      <c r="SEL12" s="22"/>
      <c r="SEM12" s="22"/>
      <c r="SEN12" s="22"/>
      <c r="SEO12" s="22"/>
      <c r="SEP12" s="22"/>
      <c r="SEQ12" s="22"/>
      <c r="SER12" s="22"/>
      <c r="SES12" s="22"/>
      <c r="SET12" s="22"/>
      <c r="SEU12" s="22"/>
      <c r="SEV12" s="22"/>
      <c r="SEW12" s="22"/>
      <c r="SEX12" s="22"/>
      <c r="SEY12" s="22"/>
      <c r="SEZ12" s="22"/>
      <c r="SFA12" s="22"/>
      <c r="SFB12" s="22"/>
      <c r="SFC12" s="22"/>
      <c r="SFD12" s="22"/>
      <c r="SFE12" s="22"/>
      <c r="SFF12" s="22"/>
      <c r="SFG12" s="22"/>
      <c r="SFH12" s="22"/>
      <c r="SFI12" s="22"/>
      <c r="SFJ12" s="22"/>
      <c r="SFK12" s="22"/>
      <c r="SFL12" s="22"/>
      <c r="SFM12" s="22"/>
      <c r="SFN12" s="22"/>
      <c r="SFO12" s="22"/>
      <c r="SFP12" s="22"/>
      <c r="SFQ12" s="22"/>
      <c r="SFR12" s="22"/>
      <c r="SFS12" s="22"/>
      <c r="SFT12" s="22"/>
      <c r="SFU12" s="22"/>
      <c r="SFV12" s="22"/>
      <c r="SFW12" s="22"/>
      <c r="SFX12" s="22"/>
      <c r="SFY12" s="22"/>
      <c r="SFZ12" s="22"/>
      <c r="SGA12" s="22"/>
      <c r="SGB12" s="22"/>
      <c r="SGC12" s="22"/>
      <c r="SGD12" s="22"/>
      <c r="SGE12" s="22"/>
      <c r="SGF12" s="22"/>
      <c r="SGG12" s="22"/>
      <c r="SGH12" s="22"/>
      <c r="SGI12" s="22"/>
      <c r="SGJ12" s="22"/>
      <c r="SGK12" s="22"/>
      <c r="SGL12" s="22"/>
      <c r="SGM12" s="22"/>
      <c r="SGN12" s="22"/>
      <c r="SGO12" s="22"/>
      <c r="SGP12" s="22"/>
      <c r="SGQ12" s="22"/>
      <c r="SGR12" s="22"/>
      <c r="SGS12" s="22"/>
      <c r="SGT12" s="22"/>
      <c r="SGU12" s="22"/>
      <c r="SGV12" s="22"/>
      <c r="SGW12" s="22"/>
      <c r="SGX12" s="22"/>
      <c r="SGY12" s="22"/>
      <c r="SGZ12" s="22"/>
      <c r="SHA12" s="22"/>
      <c r="SHB12" s="22"/>
      <c r="SHC12" s="22"/>
      <c r="SHD12" s="22"/>
      <c r="SHE12" s="22"/>
      <c r="SHF12" s="22"/>
      <c r="SHG12" s="22"/>
      <c r="SHH12" s="22"/>
      <c r="SHI12" s="22"/>
      <c r="SHJ12" s="22"/>
      <c r="SHK12" s="22"/>
      <c r="SHL12" s="22"/>
      <c r="SHM12" s="22"/>
      <c r="SHN12" s="22"/>
      <c r="SHO12" s="22"/>
      <c r="SHP12" s="22"/>
      <c r="SHQ12" s="22"/>
      <c r="SHR12" s="22"/>
      <c r="SHS12" s="22"/>
      <c r="SHT12" s="22"/>
      <c r="SHU12" s="22"/>
      <c r="SHV12" s="22"/>
      <c r="SHW12" s="22"/>
      <c r="SHX12" s="22"/>
      <c r="SHY12" s="22"/>
      <c r="SHZ12" s="22"/>
      <c r="SIA12" s="22"/>
      <c r="SIB12" s="22"/>
      <c r="SIC12" s="22"/>
      <c r="SID12" s="22"/>
      <c r="SIE12" s="22"/>
      <c r="SIF12" s="22"/>
      <c r="SIG12" s="22"/>
      <c r="SIH12" s="22"/>
      <c r="SII12" s="22"/>
      <c r="SIJ12" s="22"/>
      <c r="SIK12" s="22"/>
      <c r="SIL12" s="22"/>
      <c r="SIM12" s="22"/>
      <c r="SIN12" s="22"/>
      <c r="SIO12" s="22"/>
      <c r="SIP12" s="22"/>
      <c r="SIQ12" s="22"/>
      <c r="SIR12" s="22"/>
      <c r="SIS12" s="22"/>
      <c r="SIT12" s="22"/>
      <c r="SIU12" s="22"/>
      <c r="SIV12" s="22"/>
      <c r="SIW12" s="22"/>
      <c r="SIX12" s="22"/>
      <c r="SIY12" s="22"/>
      <c r="SIZ12" s="22"/>
      <c r="SJA12" s="22"/>
      <c r="SJB12" s="22"/>
      <c r="SJC12" s="22"/>
      <c r="SJD12" s="22"/>
      <c r="SJE12" s="22"/>
      <c r="SJF12" s="22"/>
      <c r="SJG12" s="22"/>
      <c r="SJH12" s="22"/>
      <c r="SJI12" s="22"/>
      <c r="SJJ12" s="22"/>
      <c r="SJK12" s="22"/>
      <c r="SJL12" s="22"/>
      <c r="SJM12" s="22"/>
      <c r="SJN12" s="22"/>
      <c r="SJO12" s="22"/>
      <c r="SJP12" s="22"/>
      <c r="SJQ12" s="22"/>
      <c r="SJR12" s="22"/>
      <c r="SJS12" s="22"/>
      <c r="SJT12" s="22"/>
      <c r="SJU12" s="22"/>
      <c r="SJV12" s="22"/>
      <c r="SJW12" s="22"/>
      <c r="SJX12" s="22"/>
      <c r="SJY12" s="22"/>
      <c r="SJZ12" s="22"/>
      <c r="SKA12" s="22"/>
      <c r="SKB12" s="22"/>
      <c r="SKC12" s="22"/>
      <c r="SKD12" s="22"/>
      <c r="SKE12" s="22"/>
      <c r="SKF12" s="22"/>
      <c r="SKG12" s="22"/>
      <c r="SKH12" s="22"/>
      <c r="SKI12" s="22"/>
      <c r="SKJ12" s="22"/>
      <c r="SKK12" s="22"/>
      <c r="SKL12" s="22"/>
      <c r="SKM12" s="22"/>
      <c r="SKN12" s="22"/>
      <c r="SKO12" s="22"/>
      <c r="SKP12" s="22"/>
      <c r="SKQ12" s="22"/>
      <c r="SKR12" s="22"/>
      <c r="SKS12" s="22"/>
      <c r="SKT12" s="22"/>
      <c r="SKU12" s="22"/>
      <c r="SKV12" s="22"/>
      <c r="SKW12" s="22"/>
      <c r="SKX12" s="22"/>
      <c r="SKY12" s="22"/>
      <c r="SKZ12" s="22"/>
      <c r="SLA12" s="22"/>
      <c r="SLB12" s="22"/>
      <c r="SLC12" s="22"/>
      <c r="SLD12" s="22"/>
      <c r="SLE12" s="22"/>
      <c r="SLF12" s="22"/>
      <c r="SLG12" s="22"/>
      <c r="SLH12" s="22"/>
      <c r="SLI12" s="22"/>
      <c r="SLJ12" s="22"/>
      <c r="SLK12" s="22"/>
      <c r="SLL12" s="22"/>
      <c r="SLM12" s="22"/>
      <c r="SLN12" s="22"/>
      <c r="SLO12" s="22"/>
      <c r="SLP12" s="22"/>
      <c r="SLQ12" s="22"/>
      <c r="SLR12" s="22"/>
      <c r="SLS12" s="22"/>
      <c r="SLT12" s="22"/>
      <c r="SLU12" s="22"/>
      <c r="SLV12" s="22"/>
      <c r="SLW12" s="22"/>
      <c r="SLX12" s="22"/>
      <c r="SLY12" s="22"/>
      <c r="SLZ12" s="22"/>
      <c r="SMA12" s="22"/>
      <c r="SMB12" s="22"/>
      <c r="SMC12" s="22"/>
      <c r="SMD12" s="22"/>
      <c r="SME12" s="22"/>
      <c r="SMF12" s="22"/>
      <c r="SMG12" s="22"/>
      <c r="SMH12" s="22"/>
      <c r="SMI12" s="22"/>
      <c r="SMJ12" s="22"/>
      <c r="SMK12" s="22"/>
      <c r="SML12" s="22"/>
      <c r="SMM12" s="22"/>
      <c r="SMN12" s="22"/>
      <c r="SMO12" s="22"/>
      <c r="SMP12" s="22"/>
      <c r="SMQ12" s="22"/>
      <c r="SMR12" s="22"/>
      <c r="SMS12" s="22"/>
      <c r="SMT12" s="22"/>
      <c r="SMU12" s="22"/>
      <c r="SMV12" s="22"/>
      <c r="SMW12" s="22"/>
      <c r="SMX12" s="22"/>
      <c r="SMY12" s="22"/>
      <c r="SMZ12" s="22"/>
      <c r="SNA12" s="22"/>
      <c r="SNB12" s="22"/>
      <c r="SNC12" s="22"/>
      <c r="SND12" s="22"/>
      <c r="SNE12" s="22"/>
      <c r="SNF12" s="22"/>
      <c r="SNG12" s="22"/>
      <c r="SNH12" s="22"/>
      <c r="SNI12" s="22"/>
      <c r="SNJ12" s="22"/>
      <c r="SNK12" s="22"/>
      <c r="SNL12" s="22"/>
      <c r="SNM12" s="22"/>
      <c r="SNN12" s="22"/>
      <c r="SNO12" s="22"/>
      <c r="SNP12" s="22"/>
      <c r="SNQ12" s="22"/>
      <c r="SNR12" s="22"/>
      <c r="SNS12" s="22"/>
      <c r="SNT12" s="22"/>
      <c r="SNU12" s="22"/>
      <c r="SNV12" s="22"/>
      <c r="SNW12" s="22"/>
      <c r="SNX12" s="22"/>
      <c r="SNY12" s="22"/>
      <c r="SNZ12" s="22"/>
      <c r="SOA12" s="22"/>
      <c r="SOB12" s="22"/>
      <c r="SOC12" s="22"/>
      <c r="SOD12" s="22"/>
      <c r="SOE12" s="22"/>
      <c r="SOF12" s="22"/>
      <c r="SOG12" s="22"/>
      <c r="SOH12" s="22"/>
      <c r="SOI12" s="22"/>
      <c r="SOJ12" s="22"/>
      <c r="SOK12" s="22"/>
      <c r="SOL12" s="22"/>
      <c r="SOM12" s="22"/>
      <c r="SON12" s="22"/>
      <c r="SOO12" s="22"/>
      <c r="SOP12" s="22"/>
      <c r="SOQ12" s="22"/>
      <c r="SOR12" s="22"/>
      <c r="SOS12" s="22"/>
      <c r="SOT12" s="22"/>
      <c r="SOU12" s="22"/>
      <c r="SOV12" s="22"/>
      <c r="SOW12" s="22"/>
      <c r="SOX12" s="22"/>
      <c r="SOY12" s="22"/>
      <c r="SOZ12" s="22"/>
      <c r="SPA12" s="22"/>
      <c r="SPB12" s="22"/>
      <c r="SPC12" s="22"/>
      <c r="SPD12" s="22"/>
      <c r="SPE12" s="22"/>
      <c r="SPF12" s="22"/>
      <c r="SPG12" s="22"/>
      <c r="SPH12" s="22"/>
      <c r="SPI12" s="22"/>
      <c r="SPJ12" s="22"/>
      <c r="SPK12" s="22"/>
      <c r="SPL12" s="22"/>
      <c r="SPM12" s="22"/>
      <c r="SPN12" s="22"/>
      <c r="SPO12" s="22"/>
      <c r="SPP12" s="22"/>
      <c r="SPQ12" s="22"/>
      <c r="SPR12" s="22"/>
      <c r="SPS12" s="22"/>
      <c r="SPT12" s="22"/>
      <c r="SPU12" s="22"/>
      <c r="SPV12" s="22"/>
      <c r="SPW12" s="22"/>
      <c r="SPX12" s="22"/>
      <c r="SPY12" s="22"/>
      <c r="SPZ12" s="22"/>
      <c r="SQA12" s="22"/>
      <c r="SQB12" s="22"/>
      <c r="SQC12" s="22"/>
      <c r="SQD12" s="22"/>
      <c r="SQE12" s="22"/>
      <c r="SQF12" s="22"/>
      <c r="SQG12" s="22"/>
      <c r="SQH12" s="22"/>
      <c r="SQI12" s="22"/>
      <c r="SQJ12" s="22"/>
      <c r="SQK12" s="22"/>
      <c r="SQL12" s="22"/>
      <c r="SQM12" s="22"/>
      <c r="SQN12" s="22"/>
      <c r="SQO12" s="22"/>
      <c r="SQP12" s="22"/>
      <c r="SQQ12" s="22"/>
      <c r="SQR12" s="22"/>
      <c r="SQS12" s="22"/>
      <c r="SQT12" s="22"/>
      <c r="SQU12" s="22"/>
      <c r="SQV12" s="22"/>
      <c r="SQW12" s="22"/>
      <c r="SQX12" s="22"/>
      <c r="SQY12" s="22"/>
      <c r="SQZ12" s="22"/>
      <c r="SRA12" s="22"/>
      <c r="SRB12" s="22"/>
      <c r="SRC12" s="22"/>
      <c r="SRD12" s="22"/>
      <c r="SRE12" s="22"/>
      <c r="SRF12" s="22"/>
      <c r="SRG12" s="22"/>
      <c r="SRH12" s="22"/>
      <c r="SRI12" s="22"/>
      <c r="SRJ12" s="22"/>
      <c r="SRK12" s="22"/>
      <c r="SRL12" s="22"/>
      <c r="SRM12" s="22"/>
      <c r="SRN12" s="22"/>
      <c r="SRO12" s="22"/>
      <c r="SRP12" s="22"/>
      <c r="SRQ12" s="22"/>
      <c r="SRR12" s="22"/>
      <c r="SRS12" s="22"/>
      <c r="SRT12" s="22"/>
      <c r="SRU12" s="22"/>
      <c r="SRV12" s="22"/>
      <c r="SRW12" s="22"/>
      <c r="SRX12" s="22"/>
      <c r="SRY12" s="22"/>
      <c r="SRZ12" s="22"/>
      <c r="SSA12" s="22"/>
      <c r="SSB12" s="22"/>
      <c r="SSC12" s="22"/>
      <c r="SSD12" s="22"/>
      <c r="SSE12" s="22"/>
      <c r="SSF12" s="22"/>
      <c r="SSG12" s="22"/>
      <c r="SSH12" s="22"/>
      <c r="SSI12" s="22"/>
      <c r="SSJ12" s="22"/>
      <c r="SSK12" s="22"/>
      <c r="SSL12" s="22"/>
      <c r="SSM12" s="22"/>
      <c r="SSN12" s="22"/>
      <c r="SSO12" s="22"/>
      <c r="SSP12" s="22"/>
      <c r="SSQ12" s="22"/>
      <c r="SSR12" s="22"/>
      <c r="SSS12" s="22"/>
      <c r="SST12" s="22"/>
      <c r="SSU12" s="22"/>
      <c r="SSV12" s="22"/>
      <c r="SSW12" s="22"/>
      <c r="SSX12" s="22"/>
      <c r="SSY12" s="22"/>
      <c r="SSZ12" s="22"/>
      <c r="STA12" s="22"/>
      <c r="STB12" s="22"/>
      <c r="STC12" s="22"/>
      <c r="STD12" s="22"/>
      <c r="STE12" s="22"/>
      <c r="STF12" s="22"/>
      <c r="STG12" s="22"/>
      <c r="STH12" s="22"/>
      <c r="STI12" s="22"/>
      <c r="STJ12" s="22"/>
      <c r="STK12" s="22"/>
      <c r="STL12" s="22"/>
      <c r="STM12" s="22"/>
      <c r="STN12" s="22"/>
      <c r="STO12" s="22"/>
      <c r="STP12" s="22"/>
      <c r="STQ12" s="22"/>
      <c r="STR12" s="22"/>
      <c r="STS12" s="22"/>
      <c r="STT12" s="22"/>
      <c r="STU12" s="22"/>
      <c r="STV12" s="22"/>
      <c r="STW12" s="22"/>
      <c r="STX12" s="22"/>
      <c r="STY12" s="22"/>
      <c r="STZ12" s="22"/>
      <c r="SUA12" s="22"/>
      <c r="SUB12" s="22"/>
      <c r="SUC12" s="22"/>
      <c r="SUD12" s="22"/>
      <c r="SUE12" s="22"/>
      <c r="SUF12" s="22"/>
      <c r="SUG12" s="22"/>
      <c r="SUH12" s="22"/>
      <c r="SUI12" s="22"/>
      <c r="SUJ12" s="22"/>
      <c r="SUK12" s="22"/>
      <c r="SUL12" s="22"/>
      <c r="SUM12" s="22"/>
      <c r="SUN12" s="22"/>
      <c r="SUO12" s="22"/>
      <c r="SUP12" s="22"/>
      <c r="SUQ12" s="22"/>
      <c r="SUR12" s="22"/>
      <c r="SUS12" s="22"/>
      <c r="SUT12" s="22"/>
      <c r="SUU12" s="22"/>
      <c r="SUV12" s="22"/>
      <c r="SUW12" s="22"/>
      <c r="SUX12" s="22"/>
      <c r="SUY12" s="22"/>
      <c r="SUZ12" s="22"/>
      <c r="SVA12" s="22"/>
      <c r="SVB12" s="22"/>
      <c r="SVC12" s="22"/>
      <c r="SVD12" s="22"/>
      <c r="SVE12" s="22"/>
      <c r="SVF12" s="22"/>
      <c r="SVG12" s="22"/>
      <c r="SVH12" s="22"/>
      <c r="SVI12" s="22"/>
      <c r="SVJ12" s="22"/>
      <c r="SVK12" s="22"/>
      <c r="SVL12" s="22"/>
      <c r="SVM12" s="22"/>
      <c r="SVN12" s="22"/>
      <c r="SVO12" s="22"/>
      <c r="SVP12" s="22"/>
      <c r="SVQ12" s="22"/>
      <c r="SVR12" s="22"/>
      <c r="SVS12" s="22"/>
      <c r="SVT12" s="22"/>
      <c r="SVU12" s="22"/>
      <c r="SVV12" s="22"/>
      <c r="SVW12" s="22"/>
      <c r="SVX12" s="22"/>
      <c r="SVY12" s="22"/>
      <c r="SVZ12" s="22"/>
      <c r="SWA12" s="22"/>
      <c r="SWB12" s="22"/>
      <c r="SWC12" s="22"/>
      <c r="SWD12" s="22"/>
      <c r="SWE12" s="22"/>
      <c r="SWF12" s="22"/>
      <c r="SWG12" s="22"/>
      <c r="SWH12" s="22"/>
      <c r="SWI12" s="22"/>
      <c r="SWJ12" s="22"/>
      <c r="SWK12" s="22"/>
      <c r="SWL12" s="22"/>
      <c r="SWM12" s="22"/>
      <c r="SWN12" s="22"/>
      <c r="SWO12" s="22"/>
      <c r="SWP12" s="22"/>
      <c r="SWQ12" s="22"/>
      <c r="SWR12" s="22"/>
      <c r="SWS12" s="22"/>
      <c r="SWT12" s="22"/>
      <c r="SWU12" s="22"/>
      <c r="SWV12" s="22"/>
      <c r="SWW12" s="22"/>
      <c r="SWX12" s="22"/>
      <c r="SWY12" s="22"/>
      <c r="SWZ12" s="22"/>
      <c r="SXA12" s="22"/>
      <c r="SXB12" s="22"/>
      <c r="SXC12" s="22"/>
      <c r="SXD12" s="22"/>
      <c r="SXE12" s="22"/>
      <c r="SXF12" s="22"/>
      <c r="SXG12" s="22"/>
      <c r="SXH12" s="22"/>
      <c r="SXI12" s="22"/>
      <c r="SXJ12" s="22"/>
      <c r="SXK12" s="22"/>
      <c r="SXL12" s="22"/>
      <c r="SXM12" s="22"/>
      <c r="SXN12" s="22"/>
      <c r="SXO12" s="22"/>
      <c r="SXP12" s="22"/>
      <c r="SXQ12" s="22"/>
      <c r="SXR12" s="22"/>
      <c r="SXS12" s="22"/>
      <c r="SXT12" s="22"/>
      <c r="SXU12" s="22"/>
      <c r="SXV12" s="22"/>
      <c r="SXW12" s="22"/>
      <c r="SXX12" s="22"/>
      <c r="SXY12" s="22"/>
      <c r="SXZ12" s="22"/>
      <c r="SYA12" s="22"/>
      <c r="SYB12" s="22"/>
      <c r="SYC12" s="22"/>
      <c r="SYD12" s="22"/>
      <c r="SYE12" s="22"/>
      <c r="SYF12" s="22"/>
      <c r="SYG12" s="22"/>
      <c r="SYH12" s="22"/>
      <c r="SYI12" s="22"/>
      <c r="SYJ12" s="22"/>
      <c r="SYK12" s="22"/>
      <c r="SYL12" s="22"/>
      <c r="SYM12" s="22"/>
      <c r="SYN12" s="22"/>
      <c r="SYO12" s="22"/>
      <c r="SYP12" s="22"/>
      <c r="SYQ12" s="22"/>
      <c r="SYR12" s="22"/>
      <c r="SYS12" s="22"/>
      <c r="SYT12" s="22"/>
      <c r="SYU12" s="22"/>
      <c r="SYV12" s="22"/>
      <c r="SYW12" s="22"/>
      <c r="SYX12" s="22"/>
      <c r="SYY12" s="22"/>
      <c r="SYZ12" s="22"/>
      <c r="SZA12" s="22"/>
      <c r="SZB12" s="22"/>
      <c r="SZC12" s="22"/>
      <c r="SZD12" s="22"/>
      <c r="SZE12" s="22"/>
      <c r="SZF12" s="22"/>
      <c r="SZG12" s="22"/>
      <c r="SZH12" s="22"/>
      <c r="SZI12" s="22"/>
      <c r="SZJ12" s="22"/>
      <c r="SZK12" s="22"/>
      <c r="SZL12" s="22"/>
      <c r="SZM12" s="22"/>
      <c r="SZN12" s="22"/>
      <c r="SZO12" s="22"/>
      <c r="SZP12" s="22"/>
      <c r="SZQ12" s="22"/>
      <c r="SZR12" s="22"/>
      <c r="SZS12" s="22"/>
      <c r="SZT12" s="22"/>
      <c r="SZU12" s="22"/>
      <c r="SZV12" s="22"/>
      <c r="SZW12" s="22"/>
      <c r="SZX12" s="22"/>
      <c r="SZY12" s="22"/>
      <c r="SZZ12" s="22"/>
      <c r="TAA12" s="22"/>
      <c r="TAB12" s="22"/>
      <c r="TAC12" s="22"/>
      <c r="TAD12" s="22"/>
      <c r="TAE12" s="22"/>
      <c r="TAF12" s="22"/>
      <c r="TAG12" s="22"/>
      <c r="TAH12" s="22"/>
      <c r="TAI12" s="22"/>
      <c r="TAJ12" s="22"/>
      <c r="TAK12" s="22"/>
      <c r="TAL12" s="22"/>
      <c r="TAM12" s="22"/>
      <c r="TAN12" s="22"/>
      <c r="TAO12" s="22"/>
      <c r="TAP12" s="22"/>
      <c r="TAQ12" s="22"/>
      <c r="TAR12" s="22"/>
      <c r="TAS12" s="22"/>
      <c r="TAT12" s="22"/>
      <c r="TAU12" s="22"/>
      <c r="TAV12" s="22"/>
      <c r="TAW12" s="22"/>
      <c r="TAX12" s="22"/>
      <c r="TAY12" s="22"/>
      <c r="TAZ12" s="22"/>
      <c r="TBA12" s="22"/>
      <c r="TBB12" s="22"/>
      <c r="TBC12" s="22"/>
      <c r="TBD12" s="22"/>
      <c r="TBE12" s="22"/>
      <c r="TBF12" s="22"/>
      <c r="TBG12" s="22"/>
      <c r="TBH12" s="22"/>
      <c r="TBI12" s="22"/>
      <c r="TBJ12" s="22"/>
      <c r="TBK12" s="22"/>
      <c r="TBL12" s="22"/>
      <c r="TBM12" s="22"/>
      <c r="TBN12" s="22"/>
      <c r="TBO12" s="22"/>
      <c r="TBP12" s="22"/>
      <c r="TBQ12" s="22"/>
      <c r="TBR12" s="22"/>
      <c r="TBS12" s="22"/>
      <c r="TBT12" s="22"/>
      <c r="TBU12" s="22"/>
      <c r="TBV12" s="22"/>
      <c r="TBW12" s="22"/>
      <c r="TBX12" s="22"/>
      <c r="TBY12" s="22"/>
      <c r="TBZ12" s="22"/>
      <c r="TCA12" s="22"/>
      <c r="TCB12" s="22"/>
      <c r="TCC12" s="22"/>
      <c r="TCD12" s="22"/>
      <c r="TCE12" s="22"/>
      <c r="TCF12" s="22"/>
      <c r="TCG12" s="22"/>
      <c r="TCH12" s="22"/>
      <c r="TCI12" s="22"/>
      <c r="TCJ12" s="22"/>
      <c r="TCK12" s="22"/>
      <c r="TCL12" s="22"/>
      <c r="TCM12" s="22"/>
      <c r="TCN12" s="22"/>
      <c r="TCO12" s="22"/>
      <c r="TCP12" s="22"/>
      <c r="TCQ12" s="22"/>
      <c r="TCR12" s="22"/>
      <c r="TCS12" s="22"/>
      <c r="TCT12" s="22"/>
      <c r="TCU12" s="22"/>
      <c r="TCV12" s="22"/>
      <c r="TCW12" s="22"/>
      <c r="TCX12" s="22"/>
      <c r="TCY12" s="22"/>
      <c r="TCZ12" s="22"/>
      <c r="TDA12" s="22"/>
      <c r="TDB12" s="22"/>
      <c r="TDC12" s="22"/>
      <c r="TDD12" s="22"/>
      <c r="TDE12" s="22"/>
      <c r="TDF12" s="22"/>
      <c r="TDG12" s="22"/>
      <c r="TDH12" s="22"/>
      <c r="TDI12" s="22"/>
      <c r="TDJ12" s="22"/>
      <c r="TDK12" s="22"/>
      <c r="TDL12" s="22"/>
      <c r="TDM12" s="22"/>
      <c r="TDN12" s="22"/>
      <c r="TDO12" s="22"/>
      <c r="TDP12" s="22"/>
      <c r="TDQ12" s="22"/>
      <c r="TDR12" s="22"/>
      <c r="TDS12" s="22"/>
      <c r="TDT12" s="22"/>
      <c r="TDU12" s="22"/>
      <c r="TDV12" s="22"/>
      <c r="TDW12" s="22"/>
      <c r="TDX12" s="22"/>
      <c r="TDY12" s="22"/>
      <c r="TDZ12" s="22"/>
      <c r="TEA12" s="22"/>
      <c r="TEB12" s="22"/>
      <c r="TEC12" s="22"/>
      <c r="TED12" s="22"/>
      <c r="TEE12" s="22"/>
      <c r="TEF12" s="22"/>
      <c r="TEG12" s="22"/>
      <c r="TEH12" s="22"/>
      <c r="TEI12" s="22"/>
      <c r="TEJ12" s="22"/>
      <c r="TEK12" s="22"/>
      <c r="TEL12" s="22"/>
      <c r="TEM12" s="22"/>
      <c r="TEN12" s="22"/>
      <c r="TEO12" s="22"/>
      <c r="TEP12" s="22"/>
      <c r="TEQ12" s="22"/>
      <c r="TER12" s="22"/>
      <c r="TES12" s="22"/>
      <c r="TET12" s="22"/>
      <c r="TEU12" s="22"/>
      <c r="TEV12" s="22"/>
      <c r="TEW12" s="22"/>
      <c r="TEX12" s="22"/>
      <c r="TEY12" s="22"/>
      <c r="TEZ12" s="22"/>
      <c r="TFA12" s="22"/>
      <c r="TFB12" s="22"/>
      <c r="TFC12" s="22"/>
      <c r="TFD12" s="22"/>
      <c r="TFE12" s="22"/>
      <c r="TFF12" s="22"/>
      <c r="TFG12" s="22"/>
      <c r="TFH12" s="22"/>
      <c r="TFI12" s="22"/>
      <c r="TFJ12" s="22"/>
      <c r="TFK12" s="22"/>
      <c r="TFL12" s="22"/>
      <c r="TFM12" s="22"/>
      <c r="TFN12" s="22"/>
      <c r="TFO12" s="22"/>
      <c r="TFP12" s="22"/>
      <c r="TFQ12" s="22"/>
      <c r="TFR12" s="22"/>
      <c r="TFS12" s="22"/>
      <c r="TFT12" s="22"/>
      <c r="TFU12" s="22"/>
      <c r="TFV12" s="22"/>
      <c r="TFW12" s="22"/>
      <c r="TFX12" s="22"/>
      <c r="TFY12" s="22"/>
      <c r="TFZ12" s="22"/>
      <c r="TGA12" s="22"/>
      <c r="TGB12" s="22"/>
      <c r="TGC12" s="22"/>
      <c r="TGD12" s="22"/>
      <c r="TGE12" s="22"/>
      <c r="TGF12" s="22"/>
      <c r="TGG12" s="22"/>
      <c r="TGH12" s="22"/>
      <c r="TGI12" s="22"/>
      <c r="TGJ12" s="22"/>
      <c r="TGK12" s="22"/>
      <c r="TGL12" s="22"/>
      <c r="TGM12" s="22"/>
      <c r="TGN12" s="22"/>
      <c r="TGO12" s="22"/>
      <c r="TGP12" s="22"/>
      <c r="TGQ12" s="22"/>
      <c r="TGR12" s="22"/>
      <c r="TGS12" s="22"/>
      <c r="TGT12" s="22"/>
      <c r="TGU12" s="22"/>
      <c r="TGV12" s="22"/>
      <c r="TGW12" s="22"/>
      <c r="TGX12" s="22"/>
      <c r="TGY12" s="22"/>
      <c r="TGZ12" s="22"/>
      <c r="THA12" s="22"/>
      <c r="THB12" s="22"/>
      <c r="THC12" s="22"/>
      <c r="THD12" s="22"/>
      <c r="THE12" s="22"/>
      <c r="THF12" s="22"/>
      <c r="THG12" s="22"/>
      <c r="THH12" s="22"/>
      <c r="THI12" s="22"/>
      <c r="THJ12" s="22"/>
      <c r="THK12" s="22"/>
      <c r="THL12" s="22"/>
      <c r="THM12" s="22"/>
      <c r="THN12" s="22"/>
      <c r="THO12" s="22"/>
      <c r="THP12" s="22"/>
      <c r="THQ12" s="22"/>
      <c r="THR12" s="22"/>
      <c r="THS12" s="22"/>
      <c r="THT12" s="22"/>
      <c r="THU12" s="22"/>
      <c r="THV12" s="22"/>
      <c r="THW12" s="22"/>
      <c r="THX12" s="22"/>
      <c r="THY12" s="22"/>
      <c r="THZ12" s="22"/>
      <c r="TIA12" s="22"/>
      <c r="TIB12" s="22"/>
      <c r="TIC12" s="22"/>
      <c r="TID12" s="22"/>
      <c r="TIE12" s="22"/>
      <c r="TIF12" s="22"/>
      <c r="TIG12" s="22"/>
      <c r="TIH12" s="22"/>
      <c r="TII12" s="22"/>
      <c r="TIJ12" s="22"/>
      <c r="TIK12" s="22"/>
      <c r="TIL12" s="22"/>
      <c r="TIM12" s="22"/>
      <c r="TIN12" s="22"/>
      <c r="TIO12" s="22"/>
      <c r="TIP12" s="22"/>
      <c r="TIQ12" s="22"/>
      <c r="TIR12" s="22"/>
      <c r="TIS12" s="22"/>
      <c r="TIT12" s="22"/>
      <c r="TIU12" s="22"/>
      <c r="TIV12" s="22"/>
      <c r="TIW12" s="22"/>
      <c r="TIX12" s="22"/>
      <c r="TIY12" s="22"/>
      <c r="TIZ12" s="22"/>
      <c r="TJA12" s="22"/>
      <c r="TJB12" s="22"/>
      <c r="TJC12" s="22"/>
      <c r="TJD12" s="22"/>
      <c r="TJE12" s="22"/>
      <c r="TJF12" s="22"/>
      <c r="TJG12" s="22"/>
      <c r="TJH12" s="22"/>
      <c r="TJI12" s="22"/>
      <c r="TJJ12" s="22"/>
      <c r="TJK12" s="22"/>
      <c r="TJL12" s="22"/>
      <c r="TJM12" s="22"/>
      <c r="TJN12" s="22"/>
      <c r="TJO12" s="22"/>
      <c r="TJP12" s="22"/>
      <c r="TJQ12" s="22"/>
      <c r="TJR12" s="22"/>
      <c r="TJS12" s="22"/>
      <c r="TJT12" s="22"/>
      <c r="TJU12" s="22"/>
      <c r="TJV12" s="22"/>
      <c r="TJW12" s="22"/>
      <c r="TJX12" s="22"/>
      <c r="TJY12" s="22"/>
      <c r="TJZ12" s="22"/>
      <c r="TKA12" s="22"/>
      <c r="TKB12" s="22"/>
      <c r="TKC12" s="22"/>
      <c r="TKD12" s="22"/>
      <c r="TKE12" s="22"/>
      <c r="TKF12" s="22"/>
      <c r="TKG12" s="22"/>
      <c r="TKH12" s="22"/>
      <c r="TKI12" s="22"/>
      <c r="TKJ12" s="22"/>
      <c r="TKK12" s="22"/>
      <c r="TKL12" s="22"/>
      <c r="TKM12" s="22"/>
      <c r="TKN12" s="22"/>
      <c r="TKO12" s="22"/>
      <c r="TKP12" s="22"/>
      <c r="TKQ12" s="22"/>
      <c r="TKR12" s="22"/>
      <c r="TKS12" s="22"/>
      <c r="TKT12" s="22"/>
      <c r="TKU12" s="22"/>
      <c r="TKV12" s="22"/>
      <c r="TKW12" s="22"/>
      <c r="TKX12" s="22"/>
      <c r="TKY12" s="22"/>
      <c r="TKZ12" s="22"/>
      <c r="TLA12" s="22"/>
      <c r="TLB12" s="22"/>
      <c r="TLC12" s="22"/>
      <c r="TLD12" s="22"/>
      <c r="TLE12" s="22"/>
      <c r="TLF12" s="22"/>
      <c r="TLG12" s="22"/>
      <c r="TLH12" s="22"/>
      <c r="TLI12" s="22"/>
      <c r="TLJ12" s="22"/>
      <c r="TLK12" s="22"/>
      <c r="TLL12" s="22"/>
      <c r="TLM12" s="22"/>
      <c r="TLN12" s="22"/>
      <c r="TLO12" s="22"/>
      <c r="TLP12" s="22"/>
      <c r="TLQ12" s="22"/>
      <c r="TLR12" s="22"/>
      <c r="TLS12" s="22"/>
      <c r="TLT12" s="22"/>
      <c r="TLU12" s="22"/>
      <c r="TLV12" s="22"/>
      <c r="TLW12" s="22"/>
      <c r="TLX12" s="22"/>
      <c r="TLY12" s="22"/>
      <c r="TLZ12" s="22"/>
      <c r="TMA12" s="22"/>
      <c r="TMB12" s="22"/>
      <c r="TMC12" s="22"/>
      <c r="TMD12" s="22"/>
      <c r="TME12" s="22"/>
      <c r="TMF12" s="22"/>
      <c r="TMG12" s="22"/>
      <c r="TMH12" s="22"/>
      <c r="TMI12" s="22"/>
      <c r="TMJ12" s="22"/>
      <c r="TMK12" s="22"/>
      <c r="TML12" s="22"/>
      <c r="TMM12" s="22"/>
      <c r="TMN12" s="22"/>
      <c r="TMO12" s="22"/>
      <c r="TMP12" s="22"/>
      <c r="TMQ12" s="22"/>
      <c r="TMR12" s="22"/>
      <c r="TMS12" s="22"/>
      <c r="TMT12" s="22"/>
      <c r="TMU12" s="22"/>
      <c r="TMV12" s="22"/>
      <c r="TMW12" s="22"/>
      <c r="TMX12" s="22"/>
      <c r="TMY12" s="22"/>
      <c r="TMZ12" s="22"/>
      <c r="TNA12" s="22"/>
      <c r="TNB12" s="22"/>
      <c r="TNC12" s="22"/>
      <c r="TND12" s="22"/>
      <c r="TNE12" s="22"/>
      <c r="TNF12" s="22"/>
      <c r="TNG12" s="22"/>
      <c r="TNH12" s="22"/>
      <c r="TNI12" s="22"/>
      <c r="TNJ12" s="22"/>
      <c r="TNK12" s="22"/>
      <c r="TNL12" s="22"/>
      <c r="TNM12" s="22"/>
      <c r="TNN12" s="22"/>
      <c r="TNO12" s="22"/>
      <c r="TNP12" s="22"/>
      <c r="TNQ12" s="22"/>
      <c r="TNR12" s="22"/>
      <c r="TNS12" s="22"/>
      <c r="TNT12" s="22"/>
      <c r="TNU12" s="22"/>
      <c r="TNV12" s="22"/>
      <c r="TNW12" s="22"/>
      <c r="TNX12" s="22"/>
      <c r="TNY12" s="22"/>
      <c r="TNZ12" s="22"/>
      <c r="TOA12" s="22"/>
      <c r="TOB12" s="22"/>
      <c r="TOC12" s="22"/>
      <c r="TOD12" s="22"/>
      <c r="TOE12" s="22"/>
      <c r="TOF12" s="22"/>
      <c r="TOG12" s="22"/>
      <c r="TOH12" s="22"/>
      <c r="TOI12" s="22"/>
      <c r="TOJ12" s="22"/>
      <c r="TOK12" s="22"/>
      <c r="TOL12" s="22"/>
      <c r="TOM12" s="22"/>
      <c r="TON12" s="22"/>
      <c r="TOO12" s="22"/>
      <c r="TOP12" s="22"/>
      <c r="TOQ12" s="22"/>
      <c r="TOR12" s="22"/>
      <c r="TOS12" s="22"/>
      <c r="TOT12" s="22"/>
      <c r="TOU12" s="22"/>
      <c r="TOV12" s="22"/>
      <c r="TOW12" s="22"/>
      <c r="TOX12" s="22"/>
      <c r="TOY12" s="22"/>
      <c r="TOZ12" s="22"/>
      <c r="TPA12" s="22"/>
      <c r="TPB12" s="22"/>
      <c r="TPC12" s="22"/>
      <c r="TPD12" s="22"/>
      <c r="TPE12" s="22"/>
      <c r="TPF12" s="22"/>
      <c r="TPG12" s="22"/>
      <c r="TPH12" s="22"/>
      <c r="TPI12" s="22"/>
      <c r="TPJ12" s="22"/>
      <c r="TPK12" s="22"/>
      <c r="TPL12" s="22"/>
      <c r="TPM12" s="22"/>
      <c r="TPN12" s="22"/>
      <c r="TPO12" s="22"/>
      <c r="TPP12" s="22"/>
      <c r="TPQ12" s="22"/>
      <c r="TPR12" s="22"/>
      <c r="TPS12" s="22"/>
      <c r="TPT12" s="22"/>
      <c r="TPU12" s="22"/>
      <c r="TPV12" s="22"/>
      <c r="TPW12" s="22"/>
      <c r="TPX12" s="22"/>
      <c r="TPY12" s="22"/>
      <c r="TPZ12" s="22"/>
      <c r="TQA12" s="22"/>
      <c r="TQB12" s="22"/>
      <c r="TQC12" s="22"/>
      <c r="TQD12" s="22"/>
      <c r="TQE12" s="22"/>
      <c r="TQF12" s="22"/>
      <c r="TQG12" s="22"/>
      <c r="TQH12" s="22"/>
      <c r="TQI12" s="22"/>
      <c r="TQJ12" s="22"/>
      <c r="TQK12" s="22"/>
      <c r="TQL12" s="22"/>
      <c r="TQM12" s="22"/>
      <c r="TQN12" s="22"/>
      <c r="TQO12" s="22"/>
      <c r="TQP12" s="22"/>
      <c r="TQQ12" s="22"/>
      <c r="TQR12" s="22"/>
      <c r="TQS12" s="22"/>
      <c r="TQT12" s="22"/>
      <c r="TQU12" s="22"/>
      <c r="TQV12" s="22"/>
      <c r="TQW12" s="22"/>
      <c r="TQX12" s="22"/>
      <c r="TQY12" s="22"/>
      <c r="TQZ12" s="22"/>
      <c r="TRA12" s="22"/>
      <c r="TRB12" s="22"/>
      <c r="TRC12" s="22"/>
      <c r="TRD12" s="22"/>
      <c r="TRE12" s="22"/>
      <c r="TRF12" s="22"/>
      <c r="TRG12" s="22"/>
      <c r="TRH12" s="22"/>
      <c r="TRI12" s="22"/>
      <c r="TRJ12" s="22"/>
      <c r="TRK12" s="22"/>
      <c r="TRL12" s="22"/>
      <c r="TRM12" s="22"/>
      <c r="TRN12" s="22"/>
      <c r="TRO12" s="22"/>
      <c r="TRP12" s="22"/>
      <c r="TRQ12" s="22"/>
      <c r="TRR12" s="22"/>
      <c r="TRS12" s="22"/>
      <c r="TRT12" s="22"/>
      <c r="TRU12" s="22"/>
      <c r="TRV12" s="22"/>
      <c r="TRW12" s="22"/>
      <c r="TRX12" s="22"/>
      <c r="TRY12" s="22"/>
      <c r="TRZ12" s="22"/>
      <c r="TSA12" s="22"/>
      <c r="TSB12" s="22"/>
      <c r="TSC12" s="22"/>
      <c r="TSD12" s="22"/>
      <c r="TSE12" s="22"/>
      <c r="TSF12" s="22"/>
      <c r="TSG12" s="22"/>
      <c r="TSH12" s="22"/>
      <c r="TSI12" s="22"/>
      <c r="TSJ12" s="22"/>
      <c r="TSK12" s="22"/>
      <c r="TSL12" s="22"/>
      <c r="TSM12" s="22"/>
      <c r="TSN12" s="22"/>
      <c r="TSO12" s="22"/>
      <c r="TSP12" s="22"/>
      <c r="TSQ12" s="22"/>
      <c r="TSR12" s="22"/>
      <c r="TSS12" s="22"/>
      <c r="TST12" s="22"/>
      <c r="TSU12" s="22"/>
      <c r="TSV12" s="22"/>
      <c r="TSW12" s="22"/>
      <c r="TSX12" s="22"/>
      <c r="TSY12" s="22"/>
      <c r="TSZ12" s="22"/>
      <c r="TTA12" s="22"/>
      <c r="TTB12" s="22"/>
      <c r="TTC12" s="22"/>
      <c r="TTD12" s="22"/>
      <c r="TTE12" s="22"/>
      <c r="TTF12" s="22"/>
      <c r="TTG12" s="22"/>
      <c r="TTH12" s="22"/>
      <c r="TTI12" s="22"/>
      <c r="TTJ12" s="22"/>
      <c r="TTK12" s="22"/>
      <c r="TTL12" s="22"/>
      <c r="TTM12" s="22"/>
      <c r="TTN12" s="22"/>
      <c r="TTO12" s="22"/>
      <c r="TTP12" s="22"/>
      <c r="TTQ12" s="22"/>
      <c r="TTR12" s="22"/>
      <c r="TTS12" s="22"/>
      <c r="TTT12" s="22"/>
      <c r="TTU12" s="22"/>
      <c r="TTV12" s="22"/>
      <c r="TTW12" s="22"/>
      <c r="TTX12" s="22"/>
      <c r="TTY12" s="22"/>
      <c r="TTZ12" s="22"/>
      <c r="TUA12" s="22"/>
      <c r="TUB12" s="22"/>
      <c r="TUC12" s="22"/>
      <c r="TUD12" s="22"/>
      <c r="TUE12" s="22"/>
      <c r="TUF12" s="22"/>
      <c r="TUG12" s="22"/>
      <c r="TUH12" s="22"/>
      <c r="TUI12" s="22"/>
      <c r="TUJ12" s="22"/>
      <c r="TUK12" s="22"/>
      <c r="TUL12" s="22"/>
      <c r="TUM12" s="22"/>
      <c r="TUN12" s="22"/>
      <c r="TUO12" s="22"/>
      <c r="TUP12" s="22"/>
      <c r="TUQ12" s="22"/>
      <c r="TUR12" s="22"/>
      <c r="TUS12" s="22"/>
      <c r="TUT12" s="22"/>
      <c r="TUU12" s="22"/>
      <c r="TUV12" s="22"/>
      <c r="TUW12" s="22"/>
      <c r="TUX12" s="22"/>
      <c r="TUY12" s="22"/>
      <c r="TUZ12" s="22"/>
      <c r="TVA12" s="22"/>
      <c r="TVB12" s="22"/>
      <c r="TVC12" s="22"/>
      <c r="TVD12" s="22"/>
      <c r="TVE12" s="22"/>
      <c r="TVF12" s="22"/>
      <c r="TVG12" s="22"/>
      <c r="TVH12" s="22"/>
      <c r="TVI12" s="22"/>
      <c r="TVJ12" s="22"/>
      <c r="TVK12" s="22"/>
      <c r="TVL12" s="22"/>
      <c r="TVM12" s="22"/>
      <c r="TVN12" s="22"/>
      <c r="TVO12" s="22"/>
      <c r="TVP12" s="22"/>
      <c r="TVQ12" s="22"/>
      <c r="TVR12" s="22"/>
      <c r="TVS12" s="22"/>
      <c r="TVT12" s="22"/>
      <c r="TVU12" s="22"/>
      <c r="TVV12" s="22"/>
      <c r="TVW12" s="22"/>
      <c r="TVX12" s="22"/>
      <c r="TVY12" s="22"/>
      <c r="TVZ12" s="22"/>
      <c r="TWA12" s="22"/>
      <c r="TWB12" s="22"/>
      <c r="TWC12" s="22"/>
      <c r="TWD12" s="22"/>
      <c r="TWE12" s="22"/>
      <c r="TWF12" s="22"/>
      <c r="TWG12" s="22"/>
      <c r="TWH12" s="22"/>
      <c r="TWI12" s="22"/>
      <c r="TWJ12" s="22"/>
      <c r="TWK12" s="22"/>
      <c r="TWL12" s="22"/>
      <c r="TWM12" s="22"/>
      <c r="TWN12" s="22"/>
      <c r="TWO12" s="22"/>
      <c r="TWP12" s="22"/>
      <c r="TWQ12" s="22"/>
      <c r="TWR12" s="22"/>
      <c r="TWS12" s="22"/>
      <c r="TWT12" s="22"/>
      <c r="TWU12" s="22"/>
      <c r="TWV12" s="22"/>
      <c r="TWW12" s="22"/>
      <c r="TWX12" s="22"/>
      <c r="TWY12" s="22"/>
      <c r="TWZ12" s="22"/>
      <c r="TXA12" s="22"/>
      <c r="TXB12" s="22"/>
      <c r="TXC12" s="22"/>
      <c r="TXD12" s="22"/>
      <c r="TXE12" s="22"/>
      <c r="TXF12" s="22"/>
      <c r="TXG12" s="22"/>
      <c r="TXH12" s="22"/>
      <c r="TXI12" s="22"/>
      <c r="TXJ12" s="22"/>
      <c r="TXK12" s="22"/>
      <c r="TXL12" s="22"/>
      <c r="TXM12" s="22"/>
      <c r="TXN12" s="22"/>
      <c r="TXO12" s="22"/>
      <c r="TXP12" s="22"/>
      <c r="TXQ12" s="22"/>
      <c r="TXR12" s="22"/>
      <c r="TXS12" s="22"/>
      <c r="TXT12" s="22"/>
      <c r="TXU12" s="22"/>
      <c r="TXV12" s="22"/>
      <c r="TXW12" s="22"/>
      <c r="TXX12" s="22"/>
      <c r="TXY12" s="22"/>
      <c r="TXZ12" s="22"/>
      <c r="TYA12" s="22"/>
      <c r="TYB12" s="22"/>
      <c r="TYC12" s="22"/>
      <c r="TYD12" s="22"/>
      <c r="TYE12" s="22"/>
      <c r="TYF12" s="22"/>
      <c r="TYG12" s="22"/>
      <c r="TYH12" s="22"/>
      <c r="TYI12" s="22"/>
      <c r="TYJ12" s="22"/>
      <c r="TYK12" s="22"/>
      <c r="TYL12" s="22"/>
      <c r="TYM12" s="22"/>
      <c r="TYN12" s="22"/>
      <c r="TYO12" s="22"/>
      <c r="TYP12" s="22"/>
      <c r="TYQ12" s="22"/>
      <c r="TYR12" s="22"/>
      <c r="TYS12" s="22"/>
      <c r="TYT12" s="22"/>
      <c r="TYU12" s="22"/>
      <c r="TYV12" s="22"/>
      <c r="TYW12" s="22"/>
      <c r="TYX12" s="22"/>
      <c r="TYY12" s="22"/>
      <c r="TYZ12" s="22"/>
      <c r="TZA12" s="22"/>
      <c r="TZB12" s="22"/>
      <c r="TZC12" s="22"/>
      <c r="TZD12" s="22"/>
      <c r="TZE12" s="22"/>
      <c r="TZF12" s="22"/>
      <c r="TZG12" s="22"/>
      <c r="TZH12" s="22"/>
      <c r="TZI12" s="22"/>
      <c r="TZJ12" s="22"/>
      <c r="TZK12" s="22"/>
      <c r="TZL12" s="22"/>
      <c r="TZM12" s="22"/>
      <c r="TZN12" s="22"/>
      <c r="TZO12" s="22"/>
      <c r="TZP12" s="22"/>
      <c r="TZQ12" s="22"/>
      <c r="TZR12" s="22"/>
      <c r="TZS12" s="22"/>
      <c r="TZT12" s="22"/>
      <c r="TZU12" s="22"/>
      <c r="TZV12" s="22"/>
      <c r="TZW12" s="22"/>
      <c r="TZX12" s="22"/>
      <c r="TZY12" s="22"/>
      <c r="TZZ12" s="22"/>
      <c r="UAA12" s="22"/>
      <c r="UAB12" s="22"/>
      <c r="UAC12" s="22"/>
      <c r="UAD12" s="22"/>
      <c r="UAE12" s="22"/>
      <c r="UAF12" s="22"/>
      <c r="UAG12" s="22"/>
      <c r="UAH12" s="22"/>
      <c r="UAI12" s="22"/>
      <c r="UAJ12" s="22"/>
      <c r="UAK12" s="22"/>
      <c r="UAL12" s="22"/>
      <c r="UAM12" s="22"/>
      <c r="UAN12" s="22"/>
      <c r="UAO12" s="22"/>
      <c r="UAP12" s="22"/>
      <c r="UAQ12" s="22"/>
      <c r="UAR12" s="22"/>
      <c r="UAS12" s="22"/>
      <c r="UAT12" s="22"/>
      <c r="UAU12" s="22"/>
      <c r="UAV12" s="22"/>
      <c r="UAW12" s="22"/>
      <c r="UAX12" s="22"/>
      <c r="UAY12" s="22"/>
      <c r="UAZ12" s="22"/>
      <c r="UBA12" s="22"/>
      <c r="UBB12" s="22"/>
      <c r="UBC12" s="22"/>
      <c r="UBD12" s="22"/>
      <c r="UBE12" s="22"/>
      <c r="UBF12" s="22"/>
      <c r="UBG12" s="22"/>
      <c r="UBH12" s="22"/>
      <c r="UBI12" s="22"/>
      <c r="UBJ12" s="22"/>
      <c r="UBK12" s="22"/>
      <c r="UBL12" s="22"/>
      <c r="UBM12" s="22"/>
      <c r="UBN12" s="22"/>
      <c r="UBO12" s="22"/>
      <c r="UBP12" s="22"/>
      <c r="UBQ12" s="22"/>
      <c r="UBR12" s="22"/>
      <c r="UBS12" s="22"/>
      <c r="UBT12" s="22"/>
      <c r="UBU12" s="22"/>
      <c r="UBV12" s="22"/>
      <c r="UBW12" s="22"/>
      <c r="UBX12" s="22"/>
      <c r="UBY12" s="22"/>
      <c r="UBZ12" s="22"/>
      <c r="UCA12" s="22"/>
      <c r="UCB12" s="22"/>
      <c r="UCC12" s="22"/>
      <c r="UCD12" s="22"/>
      <c r="UCE12" s="22"/>
      <c r="UCF12" s="22"/>
      <c r="UCG12" s="22"/>
      <c r="UCH12" s="22"/>
      <c r="UCI12" s="22"/>
      <c r="UCJ12" s="22"/>
      <c r="UCK12" s="22"/>
      <c r="UCL12" s="22"/>
      <c r="UCM12" s="22"/>
      <c r="UCN12" s="22"/>
      <c r="UCO12" s="22"/>
      <c r="UCP12" s="22"/>
      <c r="UCQ12" s="22"/>
      <c r="UCR12" s="22"/>
      <c r="UCS12" s="22"/>
      <c r="UCT12" s="22"/>
      <c r="UCU12" s="22"/>
      <c r="UCV12" s="22"/>
      <c r="UCW12" s="22"/>
      <c r="UCX12" s="22"/>
      <c r="UCY12" s="22"/>
      <c r="UCZ12" s="22"/>
      <c r="UDA12" s="22"/>
      <c r="UDB12" s="22"/>
      <c r="UDC12" s="22"/>
      <c r="UDD12" s="22"/>
      <c r="UDE12" s="22"/>
      <c r="UDF12" s="22"/>
      <c r="UDG12" s="22"/>
      <c r="UDH12" s="22"/>
      <c r="UDI12" s="22"/>
      <c r="UDJ12" s="22"/>
      <c r="UDK12" s="22"/>
      <c r="UDL12" s="22"/>
      <c r="UDM12" s="22"/>
      <c r="UDN12" s="22"/>
      <c r="UDO12" s="22"/>
      <c r="UDP12" s="22"/>
      <c r="UDQ12" s="22"/>
      <c r="UDR12" s="22"/>
      <c r="UDS12" s="22"/>
      <c r="UDT12" s="22"/>
      <c r="UDU12" s="22"/>
      <c r="UDV12" s="22"/>
      <c r="UDW12" s="22"/>
      <c r="UDX12" s="22"/>
      <c r="UDY12" s="22"/>
      <c r="UDZ12" s="22"/>
      <c r="UEA12" s="22"/>
      <c r="UEB12" s="22"/>
      <c r="UEC12" s="22"/>
      <c r="UED12" s="22"/>
      <c r="UEE12" s="22"/>
      <c r="UEF12" s="22"/>
      <c r="UEG12" s="22"/>
      <c r="UEH12" s="22"/>
      <c r="UEI12" s="22"/>
      <c r="UEJ12" s="22"/>
      <c r="UEK12" s="22"/>
      <c r="UEL12" s="22"/>
      <c r="UEM12" s="22"/>
      <c r="UEN12" s="22"/>
      <c r="UEO12" s="22"/>
      <c r="UEP12" s="22"/>
      <c r="UEQ12" s="22"/>
      <c r="UER12" s="22"/>
      <c r="UES12" s="22"/>
      <c r="UET12" s="22"/>
      <c r="UEU12" s="22"/>
      <c r="UEV12" s="22"/>
      <c r="UEW12" s="22"/>
      <c r="UEX12" s="22"/>
      <c r="UEY12" s="22"/>
      <c r="UEZ12" s="22"/>
      <c r="UFA12" s="22"/>
      <c r="UFB12" s="22"/>
      <c r="UFC12" s="22"/>
      <c r="UFD12" s="22"/>
      <c r="UFE12" s="22"/>
      <c r="UFF12" s="22"/>
      <c r="UFG12" s="22"/>
      <c r="UFH12" s="22"/>
      <c r="UFI12" s="22"/>
      <c r="UFJ12" s="22"/>
      <c r="UFK12" s="22"/>
      <c r="UFL12" s="22"/>
      <c r="UFM12" s="22"/>
      <c r="UFN12" s="22"/>
      <c r="UFO12" s="22"/>
      <c r="UFP12" s="22"/>
      <c r="UFQ12" s="22"/>
      <c r="UFR12" s="22"/>
      <c r="UFS12" s="22"/>
      <c r="UFT12" s="22"/>
      <c r="UFU12" s="22"/>
      <c r="UFV12" s="22"/>
      <c r="UFW12" s="22"/>
      <c r="UFX12" s="22"/>
      <c r="UFY12" s="22"/>
      <c r="UFZ12" s="22"/>
      <c r="UGA12" s="22"/>
      <c r="UGB12" s="22"/>
      <c r="UGC12" s="22"/>
      <c r="UGD12" s="22"/>
      <c r="UGE12" s="22"/>
      <c r="UGF12" s="22"/>
      <c r="UGG12" s="22"/>
      <c r="UGH12" s="22"/>
      <c r="UGI12" s="22"/>
      <c r="UGJ12" s="22"/>
      <c r="UGK12" s="22"/>
      <c r="UGL12" s="22"/>
      <c r="UGM12" s="22"/>
      <c r="UGN12" s="22"/>
      <c r="UGO12" s="22"/>
      <c r="UGP12" s="22"/>
      <c r="UGQ12" s="22"/>
      <c r="UGR12" s="22"/>
      <c r="UGS12" s="22"/>
      <c r="UGT12" s="22"/>
      <c r="UGU12" s="22"/>
      <c r="UGV12" s="22"/>
      <c r="UGW12" s="22"/>
      <c r="UGX12" s="22"/>
      <c r="UGY12" s="22"/>
      <c r="UGZ12" s="22"/>
      <c r="UHA12" s="22"/>
      <c r="UHB12" s="22"/>
      <c r="UHC12" s="22"/>
      <c r="UHD12" s="22"/>
      <c r="UHE12" s="22"/>
      <c r="UHF12" s="22"/>
      <c r="UHG12" s="22"/>
      <c r="UHH12" s="22"/>
      <c r="UHI12" s="22"/>
      <c r="UHJ12" s="22"/>
      <c r="UHK12" s="22"/>
      <c r="UHL12" s="22"/>
      <c r="UHM12" s="22"/>
      <c r="UHN12" s="22"/>
      <c r="UHO12" s="22"/>
      <c r="UHP12" s="22"/>
      <c r="UHQ12" s="22"/>
      <c r="UHR12" s="22"/>
      <c r="UHS12" s="22"/>
      <c r="UHT12" s="22"/>
      <c r="UHU12" s="22"/>
      <c r="UHV12" s="22"/>
      <c r="UHW12" s="22"/>
      <c r="UHX12" s="22"/>
      <c r="UHY12" s="22"/>
      <c r="UHZ12" s="22"/>
      <c r="UIA12" s="22"/>
      <c r="UIB12" s="22"/>
      <c r="UIC12" s="22"/>
      <c r="UID12" s="22"/>
      <c r="UIE12" s="22"/>
      <c r="UIF12" s="22"/>
      <c r="UIG12" s="22"/>
      <c r="UIH12" s="22"/>
      <c r="UII12" s="22"/>
      <c r="UIJ12" s="22"/>
      <c r="UIK12" s="22"/>
      <c r="UIL12" s="22"/>
      <c r="UIM12" s="22"/>
      <c r="UIN12" s="22"/>
      <c r="UIO12" s="22"/>
      <c r="UIP12" s="22"/>
      <c r="UIQ12" s="22"/>
      <c r="UIR12" s="22"/>
      <c r="UIS12" s="22"/>
      <c r="UIT12" s="22"/>
      <c r="UIU12" s="22"/>
      <c r="UIV12" s="22"/>
      <c r="UIW12" s="22"/>
      <c r="UIX12" s="22"/>
      <c r="UIY12" s="22"/>
      <c r="UIZ12" s="22"/>
      <c r="UJA12" s="22"/>
      <c r="UJB12" s="22"/>
      <c r="UJC12" s="22"/>
      <c r="UJD12" s="22"/>
      <c r="UJE12" s="22"/>
      <c r="UJF12" s="22"/>
      <c r="UJG12" s="22"/>
      <c r="UJH12" s="22"/>
      <c r="UJI12" s="22"/>
      <c r="UJJ12" s="22"/>
      <c r="UJK12" s="22"/>
      <c r="UJL12" s="22"/>
      <c r="UJM12" s="22"/>
      <c r="UJN12" s="22"/>
      <c r="UJO12" s="22"/>
      <c r="UJP12" s="22"/>
      <c r="UJQ12" s="22"/>
      <c r="UJR12" s="22"/>
      <c r="UJS12" s="22"/>
      <c r="UJT12" s="22"/>
      <c r="UJU12" s="22"/>
      <c r="UJV12" s="22"/>
      <c r="UJW12" s="22"/>
      <c r="UJX12" s="22"/>
      <c r="UJY12" s="22"/>
      <c r="UJZ12" s="22"/>
      <c r="UKA12" s="22"/>
      <c r="UKB12" s="22"/>
      <c r="UKC12" s="22"/>
      <c r="UKD12" s="22"/>
      <c r="UKE12" s="22"/>
      <c r="UKF12" s="22"/>
      <c r="UKG12" s="22"/>
      <c r="UKH12" s="22"/>
      <c r="UKI12" s="22"/>
      <c r="UKJ12" s="22"/>
      <c r="UKK12" s="22"/>
      <c r="UKL12" s="22"/>
      <c r="UKM12" s="22"/>
      <c r="UKN12" s="22"/>
      <c r="UKO12" s="22"/>
      <c r="UKP12" s="22"/>
      <c r="UKQ12" s="22"/>
      <c r="UKR12" s="22"/>
      <c r="UKS12" s="22"/>
      <c r="UKT12" s="22"/>
      <c r="UKU12" s="22"/>
      <c r="UKV12" s="22"/>
      <c r="UKW12" s="22"/>
      <c r="UKX12" s="22"/>
      <c r="UKY12" s="22"/>
      <c r="UKZ12" s="22"/>
      <c r="ULA12" s="22"/>
      <c r="ULB12" s="22"/>
      <c r="ULC12" s="22"/>
      <c r="ULD12" s="22"/>
      <c r="ULE12" s="22"/>
      <c r="ULF12" s="22"/>
      <c r="ULG12" s="22"/>
      <c r="ULH12" s="22"/>
      <c r="ULI12" s="22"/>
      <c r="ULJ12" s="22"/>
      <c r="ULK12" s="22"/>
      <c r="ULL12" s="22"/>
      <c r="ULM12" s="22"/>
      <c r="ULN12" s="22"/>
      <c r="ULO12" s="22"/>
      <c r="ULP12" s="22"/>
      <c r="ULQ12" s="22"/>
      <c r="ULR12" s="22"/>
      <c r="ULS12" s="22"/>
      <c r="ULT12" s="22"/>
      <c r="ULU12" s="22"/>
      <c r="ULV12" s="22"/>
      <c r="ULW12" s="22"/>
      <c r="ULX12" s="22"/>
      <c r="ULY12" s="22"/>
      <c r="ULZ12" s="22"/>
      <c r="UMA12" s="22"/>
      <c r="UMB12" s="22"/>
      <c r="UMC12" s="22"/>
      <c r="UMD12" s="22"/>
      <c r="UME12" s="22"/>
      <c r="UMF12" s="22"/>
      <c r="UMG12" s="22"/>
      <c r="UMH12" s="22"/>
      <c r="UMI12" s="22"/>
      <c r="UMJ12" s="22"/>
      <c r="UMK12" s="22"/>
      <c r="UML12" s="22"/>
      <c r="UMM12" s="22"/>
      <c r="UMN12" s="22"/>
      <c r="UMO12" s="22"/>
      <c r="UMP12" s="22"/>
      <c r="UMQ12" s="22"/>
      <c r="UMR12" s="22"/>
      <c r="UMS12" s="22"/>
      <c r="UMT12" s="22"/>
      <c r="UMU12" s="22"/>
      <c r="UMV12" s="22"/>
      <c r="UMW12" s="22"/>
      <c r="UMX12" s="22"/>
      <c r="UMY12" s="22"/>
      <c r="UMZ12" s="22"/>
      <c r="UNA12" s="22"/>
      <c r="UNB12" s="22"/>
      <c r="UNC12" s="22"/>
      <c r="UND12" s="22"/>
      <c r="UNE12" s="22"/>
      <c r="UNF12" s="22"/>
      <c r="UNG12" s="22"/>
      <c r="UNH12" s="22"/>
      <c r="UNI12" s="22"/>
      <c r="UNJ12" s="22"/>
      <c r="UNK12" s="22"/>
      <c r="UNL12" s="22"/>
      <c r="UNM12" s="22"/>
      <c r="UNN12" s="22"/>
      <c r="UNO12" s="22"/>
      <c r="UNP12" s="22"/>
      <c r="UNQ12" s="22"/>
      <c r="UNR12" s="22"/>
      <c r="UNS12" s="22"/>
      <c r="UNT12" s="22"/>
      <c r="UNU12" s="22"/>
      <c r="UNV12" s="22"/>
      <c r="UNW12" s="22"/>
      <c r="UNX12" s="22"/>
      <c r="UNY12" s="22"/>
      <c r="UNZ12" s="22"/>
      <c r="UOA12" s="22"/>
      <c r="UOB12" s="22"/>
      <c r="UOC12" s="22"/>
      <c r="UOD12" s="22"/>
      <c r="UOE12" s="22"/>
      <c r="UOF12" s="22"/>
      <c r="UOG12" s="22"/>
      <c r="UOH12" s="22"/>
      <c r="UOI12" s="22"/>
      <c r="UOJ12" s="22"/>
      <c r="UOK12" s="22"/>
      <c r="UOL12" s="22"/>
      <c r="UOM12" s="22"/>
      <c r="UON12" s="22"/>
      <c r="UOO12" s="22"/>
      <c r="UOP12" s="22"/>
      <c r="UOQ12" s="22"/>
      <c r="UOR12" s="22"/>
      <c r="UOS12" s="22"/>
      <c r="UOT12" s="22"/>
      <c r="UOU12" s="22"/>
      <c r="UOV12" s="22"/>
      <c r="UOW12" s="22"/>
      <c r="UOX12" s="22"/>
      <c r="UOY12" s="22"/>
      <c r="UOZ12" s="22"/>
      <c r="UPA12" s="22"/>
      <c r="UPB12" s="22"/>
      <c r="UPC12" s="22"/>
      <c r="UPD12" s="22"/>
      <c r="UPE12" s="22"/>
      <c r="UPF12" s="22"/>
      <c r="UPG12" s="22"/>
      <c r="UPH12" s="22"/>
      <c r="UPI12" s="22"/>
      <c r="UPJ12" s="22"/>
      <c r="UPK12" s="22"/>
      <c r="UPL12" s="22"/>
      <c r="UPM12" s="22"/>
      <c r="UPN12" s="22"/>
      <c r="UPO12" s="22"/>
      <c r="UPP12" s="22"/>
      <c r="UPQ12" s="22"/>
      <c r="UPR12" s="22"/>
      <c r="UPS12" s="22"/>
      <c r="UPT12" s="22"/>
      <c r="UPU12" s="22"/>
      <c r="UPV12" s="22"/>
      <c r="UPW12" s="22"/>
      <c r="UPX12" s="22"/>
      <c r="UPY12" s="22"/>
      <c r="UPZ12" s="22"/>
      <c r="UQA12" s="22"/>
      <c r="UQB12" s="22"/>
      <c r="UQC12" s="22"/>
      <c r="UQD12" s="22"/>
      <c r="UQE12" s="22"/>
      <c r="UQF12" s="22"/>
      <c r="UQG12" s="22"/>
      <c r="UQH12" s="22"/>
      <c r="UQI12" s="22"/>
      <c r="UQJ12" s="22"/>
      <c r="UQK12" s="22"/>
      <c r="UQL12" s="22"/>
      <c r="UQM12" s="22"/>
      <c r="UQN12" s="22"/>
      <c r="UQO12" s="22"/>
      <c r="UQP12" s="22"/>
      <c r="UQQ12" s="22"/>
      <c r="UQR12" s="22"/>
      <c r="UQS12" s="22"/>
      <c r="UQT12" s="22"/>
      <c r="UQU12" s="22"/>
      <c r="UQV12" s="22"/>
      <c r="UQW12" s="22"/>
      <c r="UQX12" s="22"/>
      <c r="UQY12" s="22"/>
      <c r="UQZ12" s="22"/>
      <c r="URA12" s="22"/>
      <c r="URB12" s="22"/>
      <c r="URC12" s="22"/>
      <c r="URD12" s="22"/>
      <c r="URE12" s="22"/>
      <c r="URF12" s="22"/>
      <c r="URG12" s="22"/>
      <c r="URH12" s="22"/>
      <c r="URI12" s="22"/>
      <c r="URJ12" s="22"/>
      <c r="URK12" s="22"/>
      <c r="URL12" s="22"/>
      <c r="URM12" s="22"/>
      <c r="URN12" s="22"/>
      <c r="URO12" s="22"/>
      <c r="URP12" s="22"/>
      <c r="URQ12" s="22"/>
      <c r="URR12" s="22"/>
      <c r="URS12" s="22"/>
      <c r="URT12" s="22"/>
      <c r="URU12" s="22"/>
      <c r="URV12" s="22"/>
      <c r="URW12" s="22"/>
      <c r="URX12" s="22"/>
      <c r="URY12" s="22"/>
      <c r="URZ12" s="22"/>
      <c r="USA12" s="22"/>
      <c r="USB12" s="22"/>
      <c r="USC12" s="22"/>
      <c r="USD12" s="22"/>
      <c r="USE12" s="22"/>
      <c r="USF12" s="22"/>
      <c r="USG12" s="22"/>
      <c r="USH12" s="22"/>
      <c r="USI12" s="22"/>
      <c r="USJ12" s="22"/>
      <c r="USK12" s="22"/>
      <c r="USL12" s="22"/>
      <c r="USM12" s="22"/>
      <c r="USN12" s="22"/>
      <c r="USO12" s="22"/>
      <c r="USP12" s="22"/>
      <c r="USQ12" s="22"/>
      <c r="USR12" s="22"/>
      <c r="USS12" s="22"/>
      <c r="UST12" s="22"/>
      <c r="USU12" s="22"/>
      <c r="USV12" s="22"/>
      <c r="USW12" s="22"/>
      <c r="USX12" s="22"/>
      <c r="USY12" s="22"/>
      <c r="USZ12" s="22"/>
      <c r="UTA12" s="22"/>
      <c r="UTB12" s="22"/>
      <c r="UTC12" s="22"/>
      <c r="UTD12" s="22"/>
      <c r="UTE12" s="22"/>
      <c r="UTF12" s="22"/>
      <c r="UTG12" s="22"/>
      <c r="UTH12" s="22"/>
      <c r="UTI12" s="22"/>
      <c r="UTJ12" s="22"/>
      <c r="UTK12" s="22"/>
      <c r="UTL12" s="22"/>
      <c r="UTM12" s="22"/>
      <c r="UTN12" s="22"/>
      <c r="UTO12" s="22"/>
      <c r="UTP12" s="22"/>
      <c r="UTQ12" s="22"/>
      <c r="UTR12" s="22"/>
      <c r="UTS12" s="22"/>
      <c r="UTT12" s="22"/>
      <c r="UTU12" s="22"/>
      <c r="UTV12" s="22"/>
      <c r="UTW12" s="22"/>
      <c r="UTX12" s="22"/>
      <c r="UTY12" s="22"/>
      <c r="UTZ12" s="22"/>
      <c r="UUA12" s="22"/>
      <c r="UUB12" s="22"/>
      <c r="UUC12" s="22"/>
      <c r="UUD12" s="22"/>
      <c r="UUE12" s="22"/>
      <c r="UUF12" s="22"/>
      <c r="UUG12" s="22"/>
      <c r="UUH12" s="22"/>
      <c r="UUI12" s="22"/>
      <c r="UUJ12" s="22"/>
      <c r="UUK12" s="22"/>
      <c r="UUL12" s="22"/>
      <c r="UUM12" s="22"/>
      <c r="UUN12" s="22"/>
      <c r="UUO12" s="22"/>
      <c r="UUP12" s="22"/>
      <c r="UUQ12" s="22"/>
      <c r="UUR12" s="22"/>
      <c r="UUS12" s="22"/>
      <c r="UUT12" s="22"/>
      <c r="UUU12" s="22"/>
      <c r="UUV12" s="22"/>
      <c r="UUW12" s="22"/>
      <c r="UUX12" s="22"/>
      <c r="UUY12" s="22"/>
      <c r="UUZ12" s="22"/>
      <c r="UVA12" s="22"/>
      <c r="UVB12" s="22"/>
      <c r="UVC12" s="22"/>
      <c r="UVD12" s="22"/>
      <c r="UVE12" s="22"/>
      <c r="UVF12" s="22"/>
      <c r="UVG12" s="22"/>
      <c r="UVH12" s="22"/>
      <c r="UVI12" s="22"/>
      <c r="UVJ12" s="22"/>
      <c r="UVK12" s="22"/>
      <c r="UVL12" s="22"/>
      <c r="UVM12" s="22"/>
      <c r="UVN12" s="22"/>
      <c r="UVO12" s="22"/>
      <c r="UVP12" s="22"/>
      <c r="UVQ12" s="22"/>
      <c r="UVR12" s="22"/>
      <c r="UVS12" s="22"/>
      <c r="UVT12" s="22"/>
      <c r="UVU12" s="22"/>
      <c r="UVV12" s="22"/>
      <c r="UVW12" s="22"/>
      <c r="UVX12" s="22"/>
      <c r="UVY12" s="22"/>
      <c r="UVZ12" s="22"/>
      <c r="UWA12" s="22"/>
      <c r="UWB12" s="22"/>
      <c r="UWC12" s="22"/>
      <c r="UWD12" s="22"/>
      <c r="UWE12" s="22"/>
      <c r="UWF12" s="22"/>
      <c r="UWG12" s="22"/>
      <c r="UWH12" s="22"/>
      <c r="UWI12" s="22"/>
      <c r="UWJ12" s="22"/>
      <c r="UWK12" s="22"/>
      <c r="UWL12" s="22"/>
      <c r="UWM12" s="22"/>
      <c r="UWN12" s="22"/>
      <c r="UWO12" s="22"/>
      <c r="UWP12" s="22"/>
      <c r="UWQ12" s="22"/>
      <c r="UWR12" s="22"/>
      <c r="UWS12" s="22"/>
      <c r="UWT12" s="22"/>
      <c r="UWU12" s="22"/>
      <c r="UWV12" s="22"/>
      <c r="UWW12" s="22"/>
      <c r="UWX12" s="22"/>
      <c r="UWY12" s="22"/>
      <c r="UWZ12" s="22"/>
      <c r="UXA12" s="22"/>
      <c r="UXB12" s="22"/>
      <c r="UXC12" s="22"/>
      <c r="UXD12" s="22"/>
      <c r="UXE12" s="22"/>
      <c r="UXF12" s="22"/>
      <c r="UXG12" s="22"/>
      <c r="UXH12" s="22"/>
      <c r="UXI12" s="22"/>
      <c r="UXJ12" s="22"/>
      <c r="UXK12" s="22"/>
      <c r="UXL12" s="22"/>
      <c r="UXM12" s="22"/>
      <c r="UXN12" s="22"/>
      <c r="UXO12" s="22"/>
      <c r="UXP12" s="22"/>
      <c r="UXQ12" s="22"/>
      <c r="UXR12" s="22"/>
      <c r="UXS12" s="22"/>
      <c r="UXT12" s="22"/>
      <c r="UXU12" s="22"/>
      <c r="UXV12" s="22"/>
      <c r="UXW12" s="22"/>
      <c r="UXX12" s="22"/>
      <c r="UXY12" s="22"/>
      <c r="UXZ12" s="22"/>
      <c r="UYA12" s="22"/>
      <c r="UYB12" s="22"/>
      <c r="UYC12" s="22"/>
      <c r="UYD12" s="22"/>
      <c r="UYE12" s="22"/>
      <c r="UYF12" s="22"/>
      <c r="UYG12" s="22"/>
      <c r="UYH12" s="22"/>
      <c r="UYI12" s="22"/>
      <c r="UYJ12" s="22"/>
      <c r="UYK12" s="22"/>
      <c r="UYL12" s="22"/>
      <c r="UYM12" s="22"/>
      <c r="UYN12" s="22"/>
      <c r="UYO12" s="22"/>
      <c r="UYP12" s="22"/>
      <c r="UYQ12" s="22"/>
      <c r="UYR12" s="22"/>
      <c r="UYS12" s="22"/>
      <c r="UYT12" s="22"/>
      <c r="UYU12" s="22"/>
      <c r="UYV12" s="22"/>
      <c r="UYW12" s="22"/>
      <c r="UYX12" s="22"/>
      <c r="UYY12" s="22"/>
      <c r="UYZ12" s="22"/>
      <c r="UZA12" s="22"/>
      <c r="UZB12" s="22"/>
      <c r="UZC12" s="22"/>
      <c r="UZD12" s="22"/>
      <c r="UZE12" s="22"/>
      <c r="UZF12" s="22"/>
      <c r="UZG12" s="22"/>
      <c r="UZH12" s="22"/>
      <c r="UZI12" s="22"/>
      <c r="UZJ12" s="22"/>
      <c r="UZK12" s="22"/>
      <c r="UZL12" s="22"/>
      <c r="UZM12" s="22"/>
      <c r="UZN12" s="22"/>
      <c r="UZO12" s="22"/>
      <c r="UZP12" s="22"/>
      <c r="UZQ12" s="22"/>
      <c r="UZR12" s="22"/>
      <c r="UZS12" s="22"/>
      <c r="UZT12" s="22"/>
      <c r="UZU12" s="22"/>
      <c r="UZV12" s="22"/>
      <c r="UZW12" s="22"/>
      <c r="UZX12" s="22"/>
      <c r="UZY12" s="22"/>
      <c r="UZZ12" s="22"/>
      <c r="VAA12" s="22"/>
      <c r="VAB12" s="22"/>
      <c r="VAC12" s="22"/>
      <c r="VAD12" s="22"/>
      <c r="VAE12" s="22"/>
      <c r="VAF12" s="22"/>
      <c r="VAG12" s="22"/>
      <c r="VAH12" s="22"/>
      <c r="VAI12" s="22"/>
      <c r="VAJ12" s="22"/>
      <c r="VAK12" s="22"/>
      <c r="VAL12" s="22"/>
      <c r="VAM12" s="22"/>
      <c r="VAN12" s="22"/>
      <c r="VAO12" s="22"/>
      <c r="VAP12" s="22"/>
      <c r="VAQ12" s="22"/>
      <c r="VAR12" s="22"/>
      <c r="VAS12" s="22"/>
      <c r="VAT12" s="22"/>
      <c r="VAU12" s="22"/>
      <c r="VAV12" s="22"/>
      <c r="VAW12" s="22"/>
      <c r="VAX12" s="22"/>
      <c r="VAY12" s="22"/>
      <c r="VAZ12" s="22"/>
      <c r="VBA12" s="22"/>
      <c r="VBB12" s="22"/>
      <c r="VBC12" s="22"/>
      <c r="VBD12" s="22"/>
      <c r="VBE12" s="22"/>
      <c r="VBF12" s="22"/>
      <c r="VBG12" s="22"/>
      <c r="VBH12" s="22"/>
      <c r="VBI12" s="22"/>
      <c r="VBJ12" s="22"/>
      <c r="VBK12" s="22"/>
      <c r="VBL12" s="22"/>
      <c r="VBM12" s="22"/>
      <c r="VBN12" s="22"/>
      <c r="VBO12" s="22"/>
      <c r="VBP12" s="22"/>
      <c r="VBQ12" s="22"/>
      <c r="VBR12" s="22"/>
      <c r="VBS12" s="22"/>
      <c r="VBT12" s="22"/>
      <c r="VBU12" s="22"/>
      <c r="VBV12" s="22"/>
      <c r="VBW12" s="22"/>
      <c r="VBX12" s="22"/>
      <c r="VBY12" s="22"/>
      <c r="VBZ12" s="22"/>
      <c r="VCA12" s="22"/>
      <c r="VCB12" s="22"/>
      <c r="VCC12" s="22"/>
      <c r="VCD12" s="22"/>
      <c r="VCE12" s="22"/>
      <c r="VCF12" s="22"/>
      <c r="VCG12" s="22"/>
      <c r="VCH12" s="22"/>
      <c r="VCI12" s="22"/>
      <c r="VCJ12" s="22"/>
      <c r="VCK12" s="22"/>
      <c r="VCL12" s="22"/>
      <c r="VCM12" s="22"/>
      <c r="VCN12" s="22"/>
      <c r="VCO12" s="22"/>
      <c r="VCP12" s="22"/>
      <c r="VCQ12" s="22"/>
      <c r="VCR12" s="22"/>
      <c r="VCS12" s="22"/>
      <c r="VCT12" s="22"/>
      <c r="VCU12" s="22"/>
      <c r="VCV12" s="22"/>
      <c r="VCW12" s="22"/>
      <c r="VCX12" s="22"/>
      <c r="VCY12" s="22"/>
      <c r="VCZ12" s="22"/>
      <c r="VDA12" s="22"/>
      <c r="VDB12" s="22"/>
      <c r="VDC12" s="22"/>
      <c r="VDD12" s="22"/>
      <c r="VDE12" s="22"/>
      <c r="VDF12" s="22"/>
      <c r="VDG12" s="22"/>
      <c r="VDH12" s="22"/>
      <c r="VDI12" s="22"/>
      <c r="VDJ12" s="22"/>
      <c r="VDK12" s="22"/>
      <c r="VDL12" s="22"/>
      <c r="VDM12" s="22"/>
      <c r="VDN12" s="22"/>
      <c r="VDO12" s="22"/>
      <c r="VDP12" s="22"/>
      <c r="VDQ12" s="22"/>
      <c r="VDR12" s="22"/>
      <c r="VDS12" s="22"/>
      <c r="VDT12" s="22"/>
      <c r="VDU12" s="22"/>
      <c r="VDV12" s="22"/>
      <c r="VDW12" s="22"/>
      <c r="VDX12" s="22"/>
      <c r="VDY12" s="22"/>
      <c r="VDZ12" s="22"/>
      <c r="VEA12" s="22"/>
      <c r="VEB12" s="22"/>
      <c r="VEC12" s="22"/>
      <c r="VED12" s="22"/>
      <c r="VEE12" s="22"/>
      <c r="VEF12" s="22"/>
      <c r="VEG12" s="22"/>
      <c r="VEH12" s="22"/>
      <c r="VEI12" s="22"/>
      <c r="VEJ12" s="22"/>
      <c r="VEK12" s="22"/>
      <c r="VEL12" s="22"/>
      <c r="VEM12" s="22"/>
      <c r="VEN12" s="22"/>
      <c r="VEO12" s="22"/>
      <c r="VEP12" s="22"/>
      <c r="VEQ12" s="22"/>
      <c r="VER12" s="22"/>
      <c r="VES12" s="22"/>
      <c r="VET12" s="22"/>
      <c r="VEU12" s="22"/>
      <c r="VEV12" s="22"/>
      <c r="VEW12" s="22"/>
      <c r="VEX12" s="22"/>
      <c r="VEY12" s="22"/>
      <c r="VEZ12" s="22"/>
      <c r="VFA12" s="22"/>
      <c r="VFB12" s="22"/>
      <c r="VFC12" s="22"/>
      <c r="VFD12" s="22"/>
      <c r="VFE12" s="22"/>
      <c r="VFF12" s="22"/>
      <c r="VFG12" s="22"/>
      <c r="VFH12" s="22"/>
      <c r="VFI12" s="22"/>
      <c r="VFJ12" s="22"/>
      <c r="VFK12" s="22"/>
      <c r="VFL12" s="22"/>
      <c r="VFM12" s="22"/>
      <c r="VFN12" s="22"/>
      <c r="VFO12" s="22"/>
      <c r="VFP12" s="22"/>
      <c r="VFQ12" s="22"/>
      <c r="VFR12" s="22"/>
      <c r="VFS12" s="22"/>
      <c r="VFT12" s="22"/>
      <c r="VFU12" s="22"/>
      <c r="VFV12" s="22"/>
      <c r="VFW12" s="22"/>
      <c r="VFX12" s="22"/>
      <c r="VFY12" s="22"/>
      <c r="VFZ12" s="22"/>
      <c r="VGA12" s="22"/>
      <c r="VGB12" s="22"/>
      <c r="VGC12" s="22"/>
      <c r="VGD12" s="22"/>
      <c r="VGE12" s="22"/>
      <c r="VGF12" s="22"/>
      <c r="VGG12" s="22"/>
      <c r="VGH12" s="22"/>
      <c r="VGI12" s="22"/>
      <c r="VGJ12" s="22"/>
      <c r="VGK12" s="22"/>
      <c r="VGL12" s="22"/>
      <c r="VGM12" s="22"/>
      <c r="VGN12" s="22"/>
      <c r="VGO12" s="22"/>
      <c r="VGP12" s="22"/>
      <c r="VGQ12" s="22"/>
      <c r="VGR12" s="22"/>
      <c r="VGS12" s="22"/>
      <c r="VGT12" s="22"/>
      <c r="VGU12" s="22"/>
      <c r="VGV12" s="22"/>
      <c r="VGW12" s="22"/>
      <c r="VGX12" s="22"/>
      <c r="VGY12" s="22"/>
      <c r="VGZ12" s="22"/>
      <c r="VHA12" s="22"/>
      <c r="VHB12" s="22"/>
      <c r="VHC12" s="22"/>
      <c r="VHD12" s="22"/>
      <c r="VHE12" s="22"/>
      <c r="VHF12" s="22"/>
      <c r="VHG12" s="22"/>
      <c r="VHH12" s="22"/>
      <c r="VHI12" s="22"/>
      <c r="VHJ12" s="22"/>
      <c r="VHK12" s="22"/>
      <c r="VHL12" s="22"/>
      <c r="VHM12" s="22"/>
      <c r="VHN12" s="22"/>
      <c r="VHO12" s="22"/>
      <c r="VHP12" s="22"/>
      <c r="VHQ12" s="22"/>
      <c r="VHR12" s="22"/>
      <c r="VHS12" s="22"/>
      <c r="VHT12" s="22"/>
      <c r="VHU12" s="22"/>
      <c r="VHV12" s="22"/>
      <c r="VHW12" s="22"/>
      <c r="VHX12" s="22"/>
      <c r="VHY12" s="22"/>
      <c r="VHZ12" s="22"/>
      <c r="VIA12" s="22"/>
      <c r="VIB12" s="22"/>
      <c r="VIC12" s="22"/>
      <c r="VID12" s="22"/>
      <c r="VIE12" s="22"/>
      <c r="VIF12" s="22"/>
      <c r="VIG12" s="22"/>
      <c r="VIH12" s="22"/>
      <c r="VII12" s="22"/>
      <c r="VIJ12" s="22"/>
      <c r="VIK12" s="22"/>
      <c r="VIL12" s="22"/>
      <c r="VIM12" s="22"/>
      <c r="VIN12" s="22"/>
      <c r="VIO12" s="22"/>
      <c r="VIP12" s="22"/>
      <c r="VIQ12" s="22"/>
      <c r="VIR12" s="22"/>
      <c r="VIS12" s="22"/>
      <c r="VIT12" s="22"/>
      <c r="VIU12" s="22"/>
      <c r="VIV12" s="22"/>
      <c r="VIW12" s="22"/>
      <c r="VIX12" s="22"/>
      <c r="VIY12" s="22"/>
      <c r="VIZ12" s="22"/>
      <c r="VJA12" s="22"/>
      <c r="VJB12" s="22"/>
      <c r="VJC12" s="22"/>
      <c r="VJD12" s="22"/>
      <c r="VJE12" s="22"/>
      <c r="VJF12" s="22"/>
      <c r="VJG12" s="22"/>
      <c r="VJH12" s="22"/>
      <c r="VJI12" s="22"/>
      <c r="VJJ12" s="22"/>
      <c r="VJK12" s="22"/>
      <c r="VJL12" s="22"/>
      <c r="VJM12" s="22"/>
      <c r="VJN12" s="22"/>
      <c r="VJO12" s="22"/>
      <c r="VJP12" s="22"/>
      <c r="VJQ12" s="22"/>
      <c r="VJR12" s="22"/>
      <c r="VJS12" s="22"/>
      <c r="VJT12" s="22"/>
      <c r="VJU12" s="22"/>
      <c r="VJV12" s="22"/>
      <c r="VJW12" s="22"/>
      <c r="VJX12" s="22"/>
      <c r="VJY12" s="22"/>
      <c r="VJZ12" s="22"/>
      <c r="VKA12" s="22"/>
      <c r="VKB12" s="22"/>
      <c r="VKC12" s="22"/>
      <c r="VKD12" s="22"/>
      <c r="VKE12" s="22"/>
      <c r="VKF12" s="22"/>
      <c r="VKG12" s="22"/>
      <c r="VKH12" s="22"/>
      <c r="VKI12" s="22"/>
      <c r="VKJ12" s="22"/>
      <c r="VKK12" s="22"/>
      <c r="VKL12" s="22"/>
      <c r="VKM12" s="22"/>
      <c r="VKN12" s="22"/>
      <c r="VKO12" s="22"/>
      <c r="VKP12" s="22"/>
      <c r="VKQ12" s="22"/>
      <c r="VKR12" s="22"/>
      <c r="VKS12" s="22"/>
      <c r="VKT12" s="22"/>
      <c r="VKU12" s="22"/>
      <c r="VKV12" s="22"/>
      <c r="VKW12" s="22"/>
      <c r="VKX12" s="22"/>
      <c r="VKY12" s="22"/>
      <c r="VKZ12" s="22"/>
      <c r="VLA12" s="22"/>
      <c r="VLB12" s="22"/>
      <c r="VLC12" s="22"/>
      <c r="VLD12" s="22"/>
      <c r="VLE12" s="22"/>
      <c r="VLF12" s="22"/>
      <c r="VLG12" s="22"/>
      <c r="VLH12" s="22"/>
      <c r="VLI12" s="22"/>
      <c r="VLJ12" s="22"/>
      <c r="VLK12" s="22"/>
      <c r="VLL12" s="22"/>
      <c r="VLM12" s="22"/>
      <c r="VLN12" s="22"/>
      <c r="VLO12" s="22"/>
      <c r="VLP12" s="22"/>
      <c r="VLQ12" s="22"/>
      <c r="VLR12" s="22"/>
      <c r="VLS12" s="22"/>
      <c r="VLT12" s="22"/>
      <c r="VLU12" s="22"/>
      <c r="VLV12" s="22"/>
      <c r="VLW12" s="22"/>
      <c r="VLX12" s="22"/>
      <c r="VLY12" s="22"/>
      <c r="VLZ12" s="22"/>
      <c r="VMA12" s="22"/>
      <c r="VMB12" s="22"/>
      <c r="VMC12" s="22"/>
      <c r="VMD12" s="22"/>
      <c r="VME12" s="22"/>
      <c r="VMF12" s="22"/>
      <c r="VMG12" s="22"/>
      <c r="VMH12" s="22"/>
      <c r="VMI12" s="22"/>
      <c r="VMJ12" s="22"/>
      <c r="VMK12" s="22"/>
      <c r="VML12" s="22"/>
      <c r="VMM12" s="22"/>
      <c r="VMN12" s="22"/>
      <c r="VMO12" s="22"/>
      <c r="VMP12" s="22"/>
      <c r="VMQ12" s="22"/>
      <c r="VMR12" s="22"/>
      <c r="VMS12" s="22"/>
      <c r="VMT12" s="22"/>
      <c r="VMU12" s="22"/>
      <c r="VMV12" s="22"/>
      <c r="VMW12" s="22"/>
      <c r="VMX12" s="22"/>
      <c r="VMY12" s="22"/>
      <c r="VMZ12" s="22"/>
      <c r="VNA12" s="22"/>
      <c r="VNB12" s="22"/>
      <c r="VNC12" s="22"/>
      <c r="VND12" s="22"/>
      <c r="VNE12" s="22"/>
      <c r="VNF12" s="22"/>
      <c r="VNG12" s="22"/>
      <c r="VNH12" s="22"/>
      <c r="VNI12" s="22"/>
      <c r="VNJ12" s="22"/>
      <c r="VNK12" s="22"/>
      <c r="VNL12" s="22"/>
      <c r="VNM12" s="22"/>
      <c r="VNN12" s="22"/>
      <c r="VNO12" s="22"/>
      <c r="VNP12" s="22"/>
      <c r="VNQ12" s="22"/>
      <c r="VNR12" s="22"/>
      <c r="VNS12" s="22"/>
      <c r="VNT12" s="22"/>
      <c r="VNU12" s="22"/>
      <c r="VNV12" s="22"/>
      <c r="VNW12" s="22"/>
      <c r="VNX12" s="22"/>
      <c r="VNY12" s="22"/>
      <c r="VNZ12" s="22"/>
      <c r="VOA12" s="22"/>
      <c r="VOB12" s="22"/>
      <c r="VOC12" s="22"/>
      <c r="VOD12" s="22"/>
      <c r="VOE12" s="22"/>
      <c r="VOF12" s="22"/>
      <c r="VOG12" s="22"/>
      <c r="VOH12" s="22"/>
      <c r="VOI12" s="22"/>
      <c r="VOJ12" s="22"/>
      <c r="VOK12" s="22"/>
      <c r="VOL12" s="22"/>
      <c r="VOM12" s="22"/>
      <c r="VON12" s="22"/>
      <c r="VOO12" s="22"/>
      <c r="VOP12" s="22"/>
      <c r="VOQ12" s="22"/>
      <c r="VOR12" s="22"/>
      <c r="VOS12" s="22"/>
      <c r="VOT12" s="22"/>
      <c r="VOU12" s="22"/>
      <c r="VOV12" s="22"/>
      <c r="VOW12" s="22"/>
      <c r="VOX12" s="22"/>
      <c r="VOY12" s="22"/>
      <c r="VOZ12" s="22"/>
      <c r="VPA12" s="22"/>
      <c r="VPB12" s="22"/>
      <c r="VPC12" s="22"/>
      <c r="VPD12" s="22"/>
      <c r="VPE12" s="22"/>
      <c r="VPF12" s="22"/>
      <c r="VPG12" s="22"/>
      <c r="VPH12" s="22"/>
      <c r="VPI12" s="22"/>
      <c r="VPJ12" s="22"/>
      <c r="VPK12" s="22"/>
      <c r="VPL12" s="22"/>
      <c r="VPM12" s="22"/>
      <c r="VPN12" s="22"/>
      <c r="VPO12" s="22"/>
      <c r="VPP12" s="22"/>
      <c r="VPQ12" s="22"/>
      <c r="VPR12" s="22"/>
      <c r="VPS12" s="22"/>
      <c r="VPT12" s="22"/>
      <c r="VPU12" s="22"/>
      <c r="VPV12" s="22"/>
      <c r="VPW12" s="22"/>
      <c r="VPX12" s="22"/>
      <c r="VPY12" s="22"/>
      <c r="VPZ12" s="22"/>
      <c r="VQA12" s="22"/>
      <c r="VQB12" s="22"/>
      <c r="VQC12" s="22"/>
      <c r="VQD12" s="22"/>
      <c r="VQE12" s="22"/>
      <c r="VQF12" s="22"/>
      <c r="VQG12" s="22"/>
      <c r="VQH12" s="22"/>
      <c r="VQI12" s="22"/>
      <c r="VQJ12" s="22"/>
      <c r="VQK12" s="22"/>
      <c r="VQL12" s="22"/>
      <c r="VQM12" s="22"/>
      <c r="VQN12" s="22"/>
      <c r="VQO12" s="22"/>
      <c r="VQP12" s="22"/>
      <c r="VQQ12" s="22"/>
      <c r="VQR12" s="22"/>
      <c r="VQS12" s="22"/>
      <c r="VQT12" s="22"/>
      <c r="VQU12" s="22"/>
      <c r="VQV12" s="22"/>
      <c r="VQW12" s="22"/>
      <c r="VQX12" s="22"/>
      <c r="VQY12" s="22"/>
      <c r="VQZ12" s="22"/>
      <c r="VRA12" s="22"/>
      <c r="VRB12" s="22"/>
      <c r="VRC12" s="22"/>
      <c r="VRD12" s="22"/>
      <c r="VRE12" s="22"/>
      <c r="VRF12" s="22"/>
      <c r="VRG12" s="22"/>
      <c r="VRH12" s="22"/>
      <c r="VRI12" s="22"/>
      <c r="VRJ12" s="22"/>
      <c r="VRK12" s="22"/>
      <c r="VRL12" s="22"/>
      <c r="VRM12" s="22"/>
      <c r="VRN12" s="22"/>
      <c r="VRO12" s="22"/>
      <c r="VRP12" s="22"/>
      <c r="VRQ12" s="22"/>
      <c r="VRR12" s="22"/>
      <c r="VRS12" s="22"/>
      <c r="VRT12" s="22"/>
      <c r="VRU12" s="22"/>
      <c r="VRV12" s="22"/>
      <c r="VRW12" s="22"/>
      <c r="VRX12" s="22"/>
      <c r="VRY12" s="22"/>
      <c r="VRZ12" s="22"/>
      <c r="VSA12" s="22"/>
      <c r="VSB12" s="22"/>
      <c r="VSC12" s="22"/>
      <c r="VSD12" s="22"/>
      <c r="VSE12" s="22"/>
      <c r="VSF12" s="22"/>
      <c r="VSG12" s="22"/>
      <c r="VSH12" s="22"/>
      <c r="VSI12" s="22"/>
      <c r="VSJ12" s="22"/>
      <c r="VSK12" s="22"/>
      <c r="VSL12" s="22"/>
      <c r="VSM12" s="22"/>
      <c r="VSN12" s="22"/>
      <c r="VSO12" s="22"/>
      <c r="VSP12" s="22"/>
      <c r="VSQ12" s="22"/>
      <c r="VSR12" s="22"/>
      <c r="VSS12" s="22"/>
      <c r="VST12" s="22"/>
      <c r="VSU12" s="22"/>
      <c r="VSV12" s="22"/>
      <c r="VSW12" s="22"/>
      <c r="VSX12" s="22"/>
      <c r="VSY12" s="22"/>
      <c r="VSZ12" s="22"/>
      <c r="VTA12" s="22"/>
      <c r="VTB12" s="22"/>
      <c r="VTC12" s="22"/>
      <c r="VTD12" s="22"/>
      <c r="VTE12" s="22"/>
      <c r="VTF12" s="22"/>
      <c r="VTG12" s="22"/>
      <c r="VTH12" s="22"/>
      <c r="VTI12" s="22"/>
      <c r="VTJ12" s="22"/>
      <c r="VTK12" s="22"/>
      <c r="VTL12" s="22"/>
      <c r="VTM12" s="22"/>
      <c r="VTN12" s="22"/>
      <c r="VTO12" s="22"/>
      <c r="VTP12" s="22"/>
      <c r="VTQ12" s="22"/>
      <c r="VTR12" s="22"/>
      <c r="VTS12" s="22"/>
      <c r="VTT12" s="22"/>
      <c r="VTU12" s="22"/>
      <c r="VTV12" s="22"/>
      <c r="VTW12" s="22"/>
      <c r="VTX12" s="22"/>
      <c r="VTY12" s="22"/>
      <c r="VTZ12" s="22"/>
      <c r="VUA12" s="22"/>
      <c r="VUB12" s="22"/>
      <c r="VUC12" s="22"/>
      <c r="VUD12" s="22"/>
      <c r="VUE12" s="22"/>
      <c r="VUF12" s="22"/>
      <c r="VUG12" s="22"/>
      <c r="VUH12" s="22"/>
      <c r="VUI12" s="22"/>
      <c r="VUJ12" s="22"/>
      <c r="VUK12" s="22"/>
      <c r="VUL12" s="22"/>
      <c r="VUM12" s="22"/>
      <c r="VUN12" s="22"/>
      <c r="VUO12" s="22"/>
      <c r="VUP12" s="22"/>
      <c r="VUQ12" s="22"/>
      <c r="VUR12" s="22"/>
      <c r="VUS12" s="22"/>
      <c r="VUT12" s="22"/>
      <c r="VUU12" s="22"/>
      <c r="VUV12" s="22"/>
      <c r="VUW12" s="22"/>
      <c r="VUX12" s="22"/>
      <c r="VUY12" s="22"/>
      <c r="VUZ12" s="22"/>
      <c r="VVA12" s="22"/>
      <c r="VVB12" s="22"/>
      <c r="VVC12" s="22"/>
      <c r="VVD12" s="22"/>
      <c r="VVE12" s="22"/>
      <c r="VVF12" s="22"/>
      <c r="VVG12" s="22"/>
      <c r="VVH12" s="22"/>
      <c r="VVI12" s="22"/>
      <c r="VVJ12" s="22"/>
      <c r="VVK12" s="22"/>
      <c r="VVL12" s="22"/>
      <c r="VVM12" s="22"/>
      <c r="VVN12" s="22"/>
      <c r="VVO12" s="22"/>
      <c r="VVP12" s="22"/>
      <c r="VVQ12" s="22"/>
      <c r="VVR12" s="22"/>
      <c r="VVS12" s="22"/>
      <c r="VVT12" s="22"/>
      <c r="VVU12" s="22"/>
      <c r="VVV12" s="22"/>
      <c r="VVW12" s="22"/>
      <c r="VVX12" s="22"/>
      <c r="VVY12" s="22"/>
      <c r="VVZ12" s="22"/>
      <c r="VWA12" s="22"/>
      <c r="VWB12" s="22"/>
      <c r="VWC12" s="22"/>
      <c r="VWD12" s="22"/>
      <c r="VWE12" s="22"/>
      <c r="VWF12" s="22"/>
      <c r="VWG12" s="22"/>
      <c r="VWH12" s="22"/>
      <c r="VWI12" s="22"/>
      <c r="VWJ12" s="22"/>
      <c r="VWK12" s="22"/>
      <c r="VWL12" s="22"/>
      <c r="VWM12" s="22"/>
      <c r="VWN12" s="22"/>
      <c r="VWO12" s="22"/>
      <c r="VWP12" s="22"/>
      <c r="VWQ12" s="22"/>
      <c r="VWR12" s="22"/>
      <c r="VWS12" s="22"/>
      <c r="VWT12" s="22"/>
      <c r="VWU12" s="22"/>
      <c r="VWV12" s="22"/>
      <c r="VWW12" s="22"/>
      <c r="VWX12" s="22"/>
      <c r="VWY12" s="22"/>
      <c r="VWZ12" s="22"/>
      <c r="VXA12" s="22"/>
      <c r="VXB12" s="22"/>
      <c r="VXC12" s="22"/>
      <c r="VXD12" s="22"/>
      <c r="VXE12" s="22"/>
      <c r="VXF12" s="22"/>
      <c r="VXG12" s="22"/>
      <c r="VXH12" s="22"/>
      <c r="VXI12" s="22"/>
      <c r="VXJ12" s="22"/>
      <c r="VXK12" s="22"/>
      <c r="VXL12" s="22"/>
      <c r="VXM12" s="22"/>
      <c r="VXN12" s="22"/>
      <c r="VXO12" s="22"/>
      <c r="VXP12" s="22"/>
      <c r="VXQ12" s="22"/>
      <c r="VXR12" s="22"/>
      <c r="VXS12" s="22"/>
      <c r="VXT12" s="22"/>
      <c r="VXU12" s="22"/>
      <c r="VXV12" s="22"/>
      <c r="VXW12" s="22"/>
      <c r="VXX12" s="22"/>
      <c r="VXY12" s="22"/>
      <c r="VXZ12" s="22"/>
      <c r="VYA12" s="22"/>
      <c r="VYB12" s="22"/>
      <c r="VYC12" s="22"/>
      <c r="VYD12" s="22"/>
      <c r="VYE12" s="22"/>
      <c r="VYF12" s="22"/>
      <c r="VYG12" s="22"/>
      <c r="VYH12" s="22"/>
      <c r="VYI12" s="22"/>
      <c r="VYJ12" s="22"/>
      <c r="VYK12" s="22"/>
      <c r="VYL12" s="22"/>
      <c r="VYM12" s="22"/>
      <c r="VYN12" s="22"/>
      <c r="VYO12" s="22"/>
      <c r="VYP12" s="22"/>
      <c r="VYQ12" s="22"/>
      <c r="VYR12" s="22"/>
      <c r="VYS12" s="22"/>
      <c r="VYT12" s="22"/>
      <c r="VYU12" s="22"/>
      <c r="VYV12" s="22"/>
      <c r="VYW12" s="22"/>
      <c r="VYX12" s="22"/>
      <c r="VYY12" s="22"/>
      <c r="VYZ12" s="22"/>
      <c r="VZA12" s="22"/>
      <c r="VZB12" s="22"/>
      <c r="VZC12" s="22"/>
      <c r="VZD12" s="22"/>
      <c r="VZE12" s="22"/>
      <c r="VZF12" s="22"/>
      <c r="VZG12" s="22"/>
      <c r="VZH12" s="22"/>
      <c r="VZI12" s="22"/>
      <c r="VZJ12" s="22"/>
      <c r="VZK12" s="22"/>
      <c r="VZL12" s="22"/>
      <c r="VZM12" s="22"/>
      <c r="VZN12" s="22"/>
      <c r="VZO12" s="22"/>
      <c r="VZP12" s="22"/>
      <c r="VZQ12" s="22"/>
      <c r="VZR12" s="22"/>
      <c r="VZS12" s="22"/>
      <c r="VZT12" s="22"/>
      <c r="VZU12" s="22"/>
      <c r="VZV12" s="22"/>
      <c r="VZW12" s="22"/>
      <c r="VZX12" s="22"/>
      <c r="VZY12" s="22"/>
      <c r="VZZ12" s="22"/>
      <c r="WAA12" s="22"/>
      <c r="WAB12" s="22"/>
      <c r="WAC12" s="22"/>
      <c r="WAD12" s="22"/>
      <c r="WAE12" s="22"/>
      <c r="WAF12" s="22"/>
      <c r="WAG12" s="22"/>
      <c r="WAH12" s="22"/>
      <c r="WAI12" s="22"/>
      <c r="WAJ12" s="22"/>
      <c r="WAK12" s="22"/>
      <c r="WAL12" s="22"/>
      <c r="WAM12" s="22"/>
      <c r="WAN12" s="22"/>
      <c r="WAO12" s="22"/>
      <c r="WAP12" s="22"/>
      <c r="WAQ12" s="22"/>
      <c r="WAR12" s="22"/>
      <c r="WAS12" s="22"/>
      <c r="WAT12" s="22"/>
      <c r="WAU12" s="22"/>
      <c r="WAV12" s="22"/>
      <c r="WAW12" s="22"/>
      <c r="WAX12" s="22"/>
      <c r="WAY12" s="22"/>
      <c r="WAZ12" s="22"/>
      <c r="WBA12" s="22"/>
      <c r="WBB12" s="22"/>
      <c r="WBC12" s="22"/>
      <c r="WBD12" s="22"/>
      <c r="WBE12" s="22"/>
      <c r="WBF12" s="22"/>
      <c r="WBG12" s="22"/>
      <c r="WBH12" s="22"/>
      <c r="WBI12" s="22"/>
      <c r="WBJ12" s="22"/>
      <c r="WBK12" s="22"/>
      <c r="WBL12" s="22"/>
      <c r="WBM12" s="22"/>
      <c r="WBN12" s="22"/>
      <c r="WBO12" s="22"/>
      <c r="WBP12" s="22"/>
      <c r="WBQ12" s="22"/>
      <c r="WBR12" s="22"/>
      <c r="WBS12" s="22"/>
      <c r="WBT12" s="22"/>
      <c r="WBU12" s="22"/>
      <c r="WBV12" s="22"/>
      <c r="WBW12" s="22"/>
      <c r="WBX12" s="22"/>
      <c r="WBY12" s="22"/>
      <c r="WBZ12" s="22"/>
      <c r="WCA12" s="22"/>
      <c r="WCB12" s="22"/>
      <c r="WCC12" s="22"/>
      <c r="WCD12" s="22"/>
      <c r="WCE12" s="22"/>
      <c r="WCF12" s="22"/>
      <c r="WCG12" s="22"/>
      <c r="WCH12" s="22"/>
      <c r="WCI12" s="22"/>
      <c r="WCJ12" s="22"/>
      <c r="WCK12" s="22"/>
      <c r="WCL12" s="22"/>
      <c r="WCM12" s="22"/>
      <c r="WCN12" s="22"/>
      <c r="WCO12" s="22"/>
      <c r="WCP12" s="22"/>
      <c r="WCQ12" s="22"/>
      <c r="WCR12" s="22"/>
      <c r="WCS12" s="22"/>
      <c r="WCT12" s="22"/>
      <c r="WCU12" s="22"/>
      <c r="WCV12" s="22"/>
      <c r="WCW12" s="22"/>
      <c r="WCX12" s="22"/>
      <c r="WCY12" s="22"/>
      <c r="WCZ12" s="22"/>
      <c r="WDA12" s="22"/>
      <c r="WDB12" s="22"/>
      <c r="WDC12" s="22"/>
      <c r="WDD12" s="22"/>
      <c r="WDE12" s="22"/>
      <c r="WDF12" s="22"/>
      <c r="WDG12" s="22"/>
      <c r="WDH12" s="22"/>
      <c r="WDI12" s="22"/>
      <c r="WDJ12" s="22"/>
      <c r="WDK12" s="22"/>
      <c r="WDL12" s="22"/>
      <c r="WDM12" s="22"/>
      <c r="WDN12" s="22"/>
      <c r="WDO12" s="22"/>
      <c r="WDP12" s="22"/>
      <c r="WDQ12" s="22"/>
      <c r="WDR12" s="22"/>
      <c r="WDS12" s="22"/>
      <c r="WDT12" s="22"/>
      <c r="WDU12" s="22"/>
      <c r="WDV12" s="22"/>
      <c r="WDW12" s="22"/>
      <c r="WDX12" s="22"/>
      <c r="WDY12" s="22"/>
      <c r="WDZ12" s="22"/>
      <c r="WEA12" s="22"/>
      <c r="WEB12" s="22"/>
      <c r="WEC12" s="22"/>
      <c r="WED12" s="22"/>
      <c r="WEE12" s="22"/>
      <c r="WEF12" s="22"/>
      <c r="WEG12" s="22"/>
      <c r="WEH12" s="22"/>
      <c r="WEI12" s="22"/>
      <c r="WEJ12" s="22"/>
      <c r="WEK12" s="22"/>
      <c r="WEL12" s="22"/>
      <c r="WEM12" s="22"/>
      <c r="WEN12" s="22"/>
      <c r="WEO12" s="22"/>
      <c r="WEP12" s="22"/>
      <c r="WEQ12" s="22"/>
      <c r="WER12" s="22"/>
      <c r="WES12" s="22"/>
      <c r="WET12" s="22"/>
      <c r="WEU12" s="22"/>
      <c r="WEV12" s="22"/>
      <c r="WEW12" s="22"/>
      <c r="WEX12" s="22"/>
      <c r="WEY12" s="22"/>
      <c r="WEZ12" s="22"/>
      <c r="WFA12" s="22"/>
      <c r="WFB12" s="22"/>
      <c r="WFC12" s="22"/>
      <c r="WFD12" s="22"/>
      <c r="WFE12" s="22"/>
      <c r="WFF12" s="22"/>
      <c r="WFG12" s="22"/>
      <c r="WFH12" s="22"/>
      <c r="WFI12" s="22"/>
      <c r="WFJ12" s="22"/>
      <c r="WFK12" s="22"/>
      <c r="WFL12" s="22"/>
      <c r="WFM12" s="22"/>
      <c r="WFN12" s="22"/>
      <c r="WFO12" s="22"/>
      <c r="WFP12" s="22"/>
      <c r="WFQ12" s="22"/>
      <c r="WFR12" s="22"/>
      <c r="WFS12" s="22"/>
      <c r="WFT12" s="22"/>
      <c r="WFU12" s="22"/>
      <c r="WFV12" s="22"/>
      <c r="WFW12" s="22"/>
      <c r="WFX12" s="22"/>
      <c r="WFY12" s="22"/>
      <c r="WFZ12" s="22"/>
      <c r="WGA12" s="22"/>
      <c r="WGB12" s="22"/>
      <c r="WGC12" s="22"/>
      <c r="WGD12" s="22"/>
      <c r="WGE12" s="22"/>
      <c r="WGF12" s="22"/>
      <c r="WGG12" s="22"/>
      <c r="WGH12" s="22"/>
      <c r="WGI12" s="22"/>
      <c r="WGJ12" s="22"/>
      <c r="WGK12" s="22"/>
      <c r="WGL12" s="22"/>
      <c r="WGM12" s="22"/>
      <c r="WGN12" s="22"/>
      <c r="WGO12" s="22"/>
      <c r="WGP12" s="22"/>
      <c r="WGQ12" s="22"/>
      <c r="WGR12" s="22"/>
      <c r="WGS12" s="22"/>
      <c r="WGT12" s="22"/>
      <c r="WGU12" s="22"/>
      <c r="WGV12" s="22"/>
      <c r="WGW12" s="22"/>
      <c r="WGX12" s="22"/>
      <c r="WGY12" s="22"/>
      <c r="WGZ12" s="22"/>
      <c r="WHA12" s="22"/>
      <c r="WHB12" s="22"/>
      <c r="WHC12" s="22"/>
      <c r="WHD12" s="22"/>
      <c r="WHE12" s="22"/>
      <c r="WHF12" s="22"/>
      <c r="WHG12" s="22"/>
      <c r="WHH12" s="22"/>
      <c r="WHI12" s="22"/>
      <c r="WHJ12" s="22"/>
      <c r="WHK12" s="22"/>
      <c r="WHL12" s="22"/>
      <c r="WHM12" s="22"/>
      <c r="WHN12" s="22"/>
      <c r="WHO12" s="22"/>
      <c r="WHP12" s="22"/>
      <c r="WHQ12" s="22"/>
      <c r="WHR12" s="22"/>
      <c r="WHS12" s="22"/>
      <c r="WHT12" s="22"/>
      <c r="WHU12" s="22"/>
      <c r="WHV12" s="22"/>
      <c r="WHW12" s="22"/>
      <c r="WHX12" s="22"/>
      <c r="WHY12" s="22"/>
      <c r="WHZ12" s="22"/>
      <c r="WIA12" s="22"/>
      <c r="WIB12" s="22"/>
      <c r="WIC12" s="22"/>
      <c r="WID12" s="22"/>
      <c r="WIE12" s="22"/>
      <c r="WIF12" s="22"/>
      <c r="WIG12" s="22"/>
      <c r="WIH12" s="22"/>
      <c r="WII12" s="22"/>
      <c r="WIJ12" s="22"/>
      <c r="WIK12" s="22"/>
      <c r="WIL12" s="22"/>
      <c r="WIM12" s="22"/>
      <c r="WIN12" s="22"/>
      <c r="WIO12" s="22"/>
      <c r="WIP12" s="22"/>
      <c r="WIQ12" s="22"/>
      <c r="WIR12" s="22"/>
      <c r="WIS12" s="22"/>
      <c r="WIT12" s="22"/>
      <c r="WIU12" s="22"/>
      <c r="WIV12" s="22"/>
      <c r="WIW12" s="22"/>
      <c r="WIX12" s="22"/>
      <c r="WIY12" s="22"/>
      <c r="WIZ12" s="22"/>
      <c r="WJA12" s="22"/>
      <c r="WJB12" s="22"/>
      <c r="WJC12" s="22"/>
      <c r="WJD12" s="22"/>
      <c r="WJE12" s="22"/>
      <c r="WJF12" s="22"/>
      <c r="WJG12" s="22"/>
      <c r="WJH12" s="22"/>
      <c r="WJI12" s="22"/>
      <c r="WJJ12" s="22"/>
      <c r="WJK12" s="22"/>
      <c r="WJL12" s="22"/>
      <c r="WJM12" s="22"/>
      <c r="WJN12" s="22"/>
      <c r="WJO12" s="22"/>
      <c r="WJP12" s="22"/>
      <c r="WJQ12" s="22"/>
      <c r="WJR12" s="22"/>
      <c r="WJS12" s="22"/>
      <c r="WJT12" s="22"/>
      <c r="WJU12" s="22"/>
      <c r="WJV12" s="22"/>
      <c r="WJW12" s="22"/>
      <c r="WJX12" s="22"/>
      <c r="WJY12" s="22"/>
      <c r="WJZ12" s="22"/>
      <c r="WKA12" s="22"/>
      <c r="WKB12" s="22"/>
      <c r="WKC12" s="22"/>
      <c r="WKD12" s="22"/>
      <c r="WKE12" s="22"/>
      <c r="WKF12" s="22"/>
      <c r="WKG12" s="22"/>
      <c r="WKH12" s="22"/>
      <c r="WKI12" s="22"/>
      <c r="WKJ12" s="22"/>
      <c r="WKK12" s="22"/>
      <c r="WKL12" s="22"/>
      <c r="WKM12" s="22"/>
      <c r="WKN12" s="22"/>
      <c r="WKO12" s="22"/>
      <c r="WKP12" s="22"/>
      <c r="WKQ12" s="22"/>
      <c r="WKR12" s="22"/>
      <c r="WKS12" s="22"/>
      <c r="WKT12" s="22"/>
      <c r="WKU12" s="22"/>
      <c r="WKV12" s="22"/>
      <c r="WKW12" s="22"/>
      <c r="WKX12" s="22"/>
      <c r="WKY12" s="22"/>
      <c r="WKZ12" s="22"/>
      <c r="WLA12" s="22"/>
      <c r="WLB12" s="22"/>
      <c r="WLC12" s="22"/>
      <c r="WLD12" s="22"/>
      <c r="WLE12" s="22"/>
      <c r="WLF12" s="22"/>
      <c r="WLG12" s="22"/>
      <c r="WLH12" s="22"/>
      <c r="WLI12" s="22"/>
      <c r="WLJ12" s="22"/>
      <c r="WLK12" s="22"/>
      <c r="WLL12" s="22"/>
      <c r="WLM12" s="22"/>
      <c r="WLN12" s="22"/>
      <c r="WLO12" s="22"/>
      <c r="WLP12" s="22"/>
      <c r="WLQ12" s="22"/>
      <c r="WLR12" s="22"/>
      <c r="WLS12" s="22"/>
      <c r="WLT12" s="22"/>
      <c r="WLU12" s="22"/>
      <c r="WLV12" s="22"/>
      <c r="WLW12" s="22"/>
      <c r="WLX12" s="22"/>
      <c r="WLY12" s="22"/>
      <c r="WLZ12" s="22"/>
      <c r="WMA12" s="22"/>
      <c r="WMB12" s="22"/>
      <c r="WMC12" s="22"/>
      <c r="WMD12" s="22"/>
      <c r="WME12" s="22"/>
      <c r="WMF12" s="22"/>
      <c r="WMG12" s="22"/>
      <c r="WMH12" s="22"/>
      <c r="WMI12" s="22"/>
      <c r="WMJ12" s="22"/>
      <c r="WMK12" s="22"/>
      <c r="WML12" s="22"/>
      <c r="WMM12" s="22"/>
      <c r="WMN12" s="22"/>
      <c r="WMO12" s="22"/>
      <c r="WMP12" s="22"/>
      <c r="WMQ12" s="22"/>
      <c r="WMR12" s="22"/>
      <c r="WMS12" s="22"/>
      <c r="WMT12" s="22"/>
      <c r="WMU12" s="22"/>
      <c r="WMV12" s="22"/>
      <c r="WMW12" s="22"/>
      <c r="WMX12" s="22"/>
      <c r="WMY12" s="22"/>
      <c r="WMZ12" s="22"/>
      <c r="WNA12" s="22"/>
      <c r="WNB12" s="22"/>
      <c r="WNC12" s="22"/>
      <c r="WND12" s="22"/>
      <c r="WNE12" s="22"/>
      <c r="WNF12" s="22"/>
      <c r="WNG12" s="22"/>
      <c r="WNH12" s="22"/>
      <c r="WNI12" s="22"/>
      <c r="WNJ12" s="22"/>
      <c r="WNK12" s="22"/>
      <c r="WNL12" s="22"/>
      <c r="WNM12" s="22"/>
      <c r="WNN12" s="22"/>
      <c r="WNO12" s="22"/>
      <c r="WNP12" s="22"/>
      <c r="WNQ12" s="22"/>
      <c r="WNR12" s="22"/>
      <c r="WNS12" s="22"/>
      <c r="WNT12" s="22"/>
      <c r="WNU12" s="22"/>
      <c r="WNV12" s="22"/>
      <c r="WNW12" s="22"/>
      <c r="WNX12" s="22"/>
      <c r="WNY12" s="22"/>
      <c r="WNZ12" s="22"/>
      <c r="WOA12" s="22"/>
      <c r="WOB12" s="22"/>
      <c r="WOC12" s="22"/>
      <c r="WOD12" s="22"/>
      <c r="WOE12" s="22"/>
      <c r="WOF12" s="22"/>
      <c r="WOG12" s="22"/>
      <c r="WOH12" s="22"/>
      <c r="WOI12" s="22"/>
      <c r="WOJ12" s="22"/>
      <c r="WOK12" s="22"/>
      <c r="WOL12" s="22"/>
      <c r="WOM12" s="22"/>
      <c r="WON12" s="22"/>
      <c r="WOO12" s="22"/>
      <c r="WOP12" s="22"/>
      <c r="WOQ12" s="22"/>
      <c r="WOR12" s="22"/>
      <c r="WOS12" s="22"/>
      <c r="WOT12" s="22"/>
      <c r="WOU12" s="22"/>
      <c r="WOV12" s="22"/>
      <c r="WOW12" s="22"/>
      <c r="WOX12" s="22"/>
      <c r="WOY12" s="22"/>
      <c r="WOZ12" s="22"/>
      <c r="WPA12" s="22"/>
      <c r="WPB12" s="22"/>
      <c r="WPC12" s="22"/>
      <c r="WPD12" s="22"/>
      <c r="WPE12" s="22"/>
      <c r="WPF12" s="22"/>
      <c r="WPG12" s="22"/>
      <c r="WPH12" s="22"/>
      <c r="WPI12" s="22"/>
      <c r="WPJ12" s="22"/>
      <c r="WPK12" s="22"/>
      <c r="WPL12" s="22"/>
      <c r="WPM12" s="22"/>
      <c r="WPN12" s="22"/>
      <c r="WPO12" s="22"/>
      <c r="WPP12" s="22"/>
      <c r="WPQ12" s="22"/>
      <c r="WPR12" s="22"/>
      <c r="WPS12" s="22"/>
      <c r="WPT12" s="22"/>
      <c r="WPU12" s="22"/>
      <c r="WPV12" s="22"/>
      <c r="WPW12" s="22"/>
      <c r="WPX12" s="22"/>
      <c r="WPY12" s="22"/>
      <c r="WPZ12" s="22"/>
      <c r="WQA12" s="22"/>
      <c r="WQB12" s="22"/>
      <c r="WQC12" s="22"/>
      <c r="WQD12" s="22"/>
      <c r="WQE12" s="22"/>
      <c r="WQF12" s="22"/>
      <c r="WQG12" s="22"/>
      <c r="WQH12" s="22"/>
      <c r="WQI12" s="22"/>
      <c r="WQJ12" s="22"/>
      <c r="WQK12" s="22"/>
      <c r="WQL12" s="22"/>
      <c r="WQM12" s="22"/>
      <c r="WQN12" s="22"/>
      <c r="WQO12" s="22"/>
      <c r="WQP12" s="22"/>
      <c r="WQQ12" s="22"/>
      <c r="WQR12" s="22"/>
      <c r="WQS12" s="22"/>
      <c r="WQT12" s="22"/>
      <c r="WQU12" s="22"/>
      <c r="WQV12" s="22"/>
      <c r="WQW12" s="22"/>
      <c r="WQX12" s="22"/>
      <c r="WQY12" s="22"/>
      <c r="WQZ12" s="22"/>
      <c r="WRA12" s="22"/>
      <c r="WRB12" s="22"/>
      <c r="WRC12" s="22"/>
      <c r="WRD12" s="22"/>
      <c r="WRE12" s="22"/>
      <c r="WRF12" s="22"/>
      <c r="WRG12" s="22"/>
      <c r="WRH12" s="22"/>
      <c r="WRI12" s="22"/>
      <c r="WRJ12" s="22"/>
      <c r="WRK12" s="22"/>
      <c r="WRL12" s="22"/>
      <c r="WRM12" s="22"/>
      <c r="WRN12" s="22"/>
      <c r="WRO12" s="22"/>
      <c r="WRP12" s="22"/>
      <c r="WRQ12" s="22"/>
      <c r="WRR12" s="22"/>
      <c r="WRS12" s="22"/>
      <c r="WRT12" s="22"/>
      <c r="WRU12" s="22"/>
      <c r="WRV12" s="22"/>
      <c r="WRW12" s="22"/>
      <c r="WRX12" s="22"/>
      <c r="WRY12" s="22"/>
      <c r="WRZ12" s="22"/>
      <c r="WSA12" s="22"/>
      <c r="WSB12" s="22"/>
      <c r="WSC12" s="22"/>
      <c r="WSD12" s="22"/>
      <c r="WSE12" s="22"/>
      <c r="WSF12" s="22"/>
      <c r="WSG12" s="22"/>
      <c r="WSH12" s="22"/>
      <c r="WSI12" s="22"/>
      <c r="WSJ12" s="22"/>
      <c r="WSK12" s="22"/>
      <c r="WSL12" s="22"/>
      <c r="WSM12" s="22"/>
      <c r="WSN12" s="22"/>
      <c r="WSO12" s="22"/>
      <c r="WSP12" s="22"/>
      <c r="WSQ12" s="22"/>
      <c r="WSR12" s="22"/>
      <c r="WSS12" s="22"/>
      <c r="WST12" s="22"/>
      <c r="WSU12" s="22"/>
      <c r="WSV12" s="22"/>
      <c r="WSW12" s="22"/>
      <c r="WSX12" s="22"/>
      <c r="WSY12" s="22"/>
      <c r="WSZ12" s="22"/>
      <c r="WTA12" s="22"/>
      <c r="WTB12" s="22"/>
      <c r="WTC12" s="22"/>
      <c r="WTD12" s="22"/>
      <c r="WTE12" s="22"/>
      <c r="WTF12" s="22"/>
      <c r="WTG12" s="22"/>
      <c r="WTH12" s="22"/>
      <c r="WTI12" s="22"/>
      <c r="WTJ12" s="22"/>
      <c r="WTK12" s="22"/>
      <c r="WTL12" s="22"/>
      <c r="WTM12" s="22"/>
      <c r="WTN12" s="22"/>
      <c r="WTO12" s="22"/>
      <c r="WTP12" s="22"/>
      <c r="WTQ12" s="22"/>
      <c r="WTR12" s="22"/>
      <c r="WTS12" s="22"/>
      <c r="WTT12" s="22"/>
      <c r="WTU12" s="22"/>
      <c r="WTV12" s="22"/>
      <c r="WTW12" s="22"/>
      <c r="WTX12" s="22"/>
      <c r="WTY12" s="22"/>
      <c r="WTZ12" s="22"/>
      <c r="WUA12" s="22"/>
      <c r="WUB12" s="22"/>
      <c r="WUC12" s="22"/>
      <c r="WUD12" s="22"/>
      <c r="WUE12" s="22"/>
      <c r="WUF12" s="22"/>
      <c r="WUG12" s="22"/>
      <c r="WUH12" s="22"/>
      <c r="WUI12" s="22"/>
      <c r="WUJ12" s="22"/>
      <c r="WUK12" s="22"/>
      <c r="WUL12" s="22"/>
      <c r="WUM12" s="22"/>
      <c r="WUN12" s="22"/>
      <c r="WUO12" s="22"/>
      <c r="WUP12" s="22"/>
      <c r="WUQ12" s="22"/>
      <c r="WUR12" s="22"/>
      <c r="WUS12" s="22"/>
      <c r="WUT12" s="22"/>
      <c r="WUU12" s="22"/>
      <c r="WUV12" s="22"/>
      <c r="WUW12" s="22"/>
      <c r="WUX12" s="22"/>
      <c r="WUY12" s="22"/>
      <c r="WUZ12" s="22"/>
      <c r="WVA12" s="22"/>
      <c r="WVB12" s="22"/>
      <c r="WVC12" s="22"/>
      <c r="WVD12" s="22"/>
      <c r="WVE12" s="22"/>
      <c r="WVF12" s="22"/>
      <c r="WVG12" s="22"/>
      <c r="WVH12" s="22"/>
      <c r="WVI12" s="22"/>
      <c r="WVJ12" s="22"/>
      <c r="WVK12" s="22"/>
      <c r="WVL12" s="22"/>
      <c r="WVM12" s="22"/>
      <c r="WVN12" s="22"/>
      <c r="WVO12" s="22"/>
      <c r="WVP12" s="22"/>
      <c r="WVQ12" s="22"/>
      <c r="WVR12" s="22"/>
      <c r="WVS12" s="22"/>
      <c r="WVT12" s="22"/>
      <c r="WVU12" s="22"/>
      <c r="WVV12" s="22"/>
      <c r="WVW12" s="22"/>
      <c r="WVX12" s="22"/>
      <c r="WVY12" s="22"/>
      <c r="WVZ12" s="22"/>
      <c r="WWA12" s="22"/>
      <c r="WWB12" s="22"/>
      <c r="WWC12" s="22"/>
      <c r="WWD12" s="22"/>
      <c r="WWE12" s="22"/>
      <c r="WWF12" s="22"/>
      <c r="WWG12" s="22"/>
      <c r="WWH12" s="22"/>
      <c r="WWI12" s="22"/>
      <c r="WWJ12" s="22"/>
      <c r="WWK12" s="22"/>
      <c r="WWL12" s="22"/>
      <c r="WWM12" s="22"/>
      <c r="WWN12" s="22"/>
      <c r="WWO12" s="22"/>
      <c r="WWP12" s="22"/>
      <c r="WWQ12" s="22"/>
      <c r="WWR12" s="22"/>
      <c r="WWS12" s="22"/>
      <c r="WWT12" s="22"/>
      <c r="WWU12" s="22"/>
      <c r="WWV12" s="22"/>
      <c r="WWW12" s="22"/>
      <c r="WWX12" s="22"/>
      <c r="WWY12" s="22"/>
      <c r="WWZ12" s="22"/>
      <c r="WXA12" s="22"/>
      <c r="WXB12" s="22"/>
      <c r="WXC12" s="22"/>
      <c r="WXD12" s="22"/>
      <c r="WXE12" s="22"/>
      <c r="WXF12" s="22"/>
      <c r="WXG12" s="22"/>
      <c r="WXH12" s="22"/>
      <c r="WXI12" s="22"/>
      <c r="WXJ12" s="22"/>
      <c r="WXK12" s="22"/>
      <c r="WXL12" s="22"/>
      <c r="WXM12" s="22"/>
      <c r="WXN12" s="22"/>
      <c r="WXO12" s="22"/>
      <c r="WXP12" s="22"/>
      <c r="WXQ12" s="22"/>
      <c r="WXR12" s="22"/>
      <c r="WXS12" s="22"/>
      <c r="WXT12" s="22"/>
      <c r="WXU12" s="22"/>
      <c r="WXV12" s="22"/>
      <c r="WXW12" s="22"/>
      <c r="WXX12" s="22"/>
      <c r="WXY12" s="22"/>
      <c r="WXZ12" s="22"/>
      <c r="WYA12" s="22"/>
      <c r="WYB12" s="22"/>
      <c r="WYC12" s="22"/>
      <c r="WYD12" s="22"/>
      <c r="WYE12" s="22"/>
      <c r="WYF12" s="22"/>
      <c r="WYG12" s="22"/>
      <c r="WYH12" s="22"/>
      <c r="WYI12" s="22"/>
      <c r="WYJ12" s="22"/>
      <c r="WYK12" s="22"/>
      <c r="WYL12" s="22"/>
      <c r="WYM12" s="22"/>
      <c r="WYN12" s="22"/>
      <c r="WYO12" s="22"/>
      <c r="WYP12" s="22"/>
      <c r="WYQ12" s="22"/>
      <c r="WYR12" s="22"/>
      <c r="WYS12" s="22"/>
      <c r="WYT12" s="22"/>
      <c r="WYU12" s="22"/>
      <c r="WYV12" s="22"/>
      <c r="WYW12" s="22"/>
      <c r="WYX12" s="22"/>
      <c r="WYY12" s="22"/>
      <c r="WYZ12" s="22"/>
      <c r="WZA12" s="22"/>
      <c r="WZB12" s="22"/>
      <c r="WZC12" s="22"/>
      <c r="WZD12" s="22"/>
      <c r="WZE12" s="22"/>
      <c r="WZF12" s="22"/>
      <c r="WZG12" s="22"/>
      <c r="WZH12" s="22"/>
      <c r="WZI12" s="22"/>
      <c r="WZJ12" s="22"/>
      <c r="WZK12" s="22"/>
      <c r="WZL12" s="22"/>
      <c r="WZM12" s="22"/>
      <c r="WZN12" s="22"/>
      <c r="WZO12" s="22"/>
      <c r="WZP12" s="22"/>
      <c r="WZQ12" s="22"/>
      <c r="WZR12" s="22"/>
      <c r="WZS12" s="22"/>
      <c r="WZT12" s="22"/>
      <c r="WZU12" s="22"/>
      <c r="WZV12" s="22"/>
      <c r="WZW12" s="22"/>
      <c r="WZX12" s="22"/>
      <c r="WZY12" s="22"/>
      <c r="WZZ12" s="22"/>
      <c r="XAA12" s="22"/>
      <c r="XAB12" s="22"/>
      <c r="XAC12" s="22"/>
      <c r="XAD12" s="22"/>
      <c r="XAE12" s="22"/>
      <c r="XAF12" s="22"/>
      <c r="XAG12" s="22"/>
      <c r="XAH12" s="22"/>
      <c r="XAI12" s="22"/>
      <c r="XAJ12" s="22"/>
      <c r="XAK12" s="22"/>
      <c r="XAL12" s="22"/>
      <c r="XAM12" s="22"/>
      <c r="XAN12" s="22"/>
      <c r="XAO12" s="22"/>
      <c r="XAP12" s="22"/>
      <c r="XAQ12" s="22"/>
      <c r="XAR12" s="22"/>
      <c r="XAS12" s="22"/>
      <c r="XAT12" s="22"/>
      <c r="XAU12" s="22"/>
      <c r="XAV12" s="22"/>
      <c r="XAW12" s="22"/>
      <c r="XAX12" s="22"/>
      <c r="XAY12" s="22"/>
      <c r="XAZ12" s="22"/>
      <c r="XBA12" s="22"/>
      <c r="XBB12" s="22"/>
      <c r="XBC12" s="22"/>
      <c r="XBD12" s="22"/>
      <c r="XBE12" s="22"/>
      <c r="XBF12" s="22"/>
      <c r="XBG12" s="22"/>
      <c r="XBH12" s="22"/>
      <c r="XBI12" s="22"/>
      <c r="XBJ12" s="22"/>
      <c r="XBK12" s="22"/>
      <c r="XBL12" s="22"/>
      <c r="XBM12" s="22"/>
      <c r="XBN12" s="22"/>
      <c r="XBO12" s="22"/>
      <c r="XBP12" s="22"/>
      <c r="XBQ12" s="22"/>
      <c r="XBR12" s="22"/>
      <c r="XBS12" s="22"/>
      <c r="XBT12" s="22"/>
      <c r="XBU12" s="22"/>
      <c r="XBV12" s="22"/>
      <c r="XBW12" s="22"/>
      <c r="XBX12" s="22"/>
      <c r="XBY12" s="22"/>
      <c r="XBZ12" s="22"/>
      <c r="XCA12" s="22"/>
      <c r="XCB12" s="22"/>
      <c r="XCC12" s="22"/>
      <c r="XCD12" s="22"/>
      <c r="XCE12" s="22"/>
      <c r="XCF12" s="22"/>
      <c r="XCG12" s="22"/>
      <c r="XCH12" s="22"/>
      <c r="XCI12" s="22"/>
      <c r="XCJ12" s="22"/>
      <c r="XCK12" s="22"/>
      <c r="XCL12" s="22"/>
      <c r="XCM12" s="22"/>
      <c r="XCN12" s="22"/>
      <c r="XCO12" s="22"/>
      <c r="XCP12" s="22"/>
      <c r="XCQ12" s="22"/>
      <c r="XCR12" s="22"/>
      <c r="XCS12" s="22"/>
      <c r="XCT12" s="22"/>
      <c r="XCU12" s="22"/>
      <c r="XCV12" s="22"/>
      <c r="XCW12" s="22"/>
      <c r="XCX12" s="22"/>
      <c r="XCY12" s="22"/>
      <c r="XCZ12" s="22"/>
      <c r="XDA12" s="22"/>
      <c r="XDB12" s="22"/>
      <c r="XDC12" s="22"/>
      <c r="XDD12" s="22"/>
      <c r="XDE12" s="22"/>
      <c r="XDF12" s="22"/>
      <c r="XDG12" s="22"/>
      <c r="XDH12" s="22"/>
      <c r="XDI12" s="22"/>
      <c r="XDJ12" s="22"/>
      <c r="XDK12" s="22"/>
      <c r="XDL12" s="22"/>
      <c r="XDM12" s="22"/>
      <c r="XDN12" s="22"/>
      <c r="XDO12" s="22"/>
      <c r="XDP12" s="22"/>
      <c r="XDQ12" s="22"/>
      <c r="XDR12" s="22"/>
      <c r="XDS12" s="23"/>
      <c r="XDT12" s="23"/>
      <c r="XDU12" s="23"/>
      <c r="XDV12" s="23"/>
      <c r="XDW12" s="23"/>
      <c r="XDX12" s="23"/>
      <c r="XDY12" s="23"/>
      <c r="XDZ12" s="23"/>
      <c r="XEA12" s="23"/>
      <c r="XEB12" s="23"/>
      <c r="XEC12" s="23"/>
      <c r="XED12" s="23"/>
      <c r="XEE12" s="23"/>
      <c r="XEF12" s="23"/>
      <c r="XEG12" s="23"/>
      <c r="XEH12" s="23"/>
      <c r="XEI12" s="23"/>
      <c r="XEJ12" s="23"/>
      <c r="XEK12" s="23"/>
      <c r="XEL12" s="23"/>
      <c r="XEM12" s="23"/>
      <c r="XEN12" s="23"/>
      <c r="XEO12" s="23"/>
      <c r="XEP12" s="23"/>
      <c r="XEQ12" s="23"/>
      <c r="XER12" s="23"/>
      <c r="XES12" s="23"/>
      <c r="XET12" s="23"/>
      <c r="XEU12" s="23"/>
      <c r="XEV12" s="23"/>
      <c r="XEW12" s="23"/>
      <c r="XEX12" s="23"/>
      <c r="XEY12" s="23"/>
      <c r="XEZ12" s="23"/>
      <c r="XFA12" s="23"/>
      <c r="XFB12" s="23"/>
      <c r="XFC12" s="23"/>
      <c r="XFD12" s="23"/>
    </row>
    <row r="13" ht="44" customHeight="1" spans="1:12">
      <c r="A13" s="15">
        <v>10</v>
      </c>
      <c r="B13" s="12" t="s">
        <v>550</v>
      </c>
      <c r="C13" s="12" t="s">
        <v>57</v>
      </c>
      <c r="D13" s="16">
        <v>20536</v>
      </c>
      <c r="E13" s="17" t="s">
        <v>65</v>
      </c>
      <c r="F13" s="17" t="s">
        <v>32</v>
      </c>
      <c r="G13" s="17" t="s">
        <v>61</v>
      </c>
      <c r="H13" s="18" t="s">
        <v>34</v>
      </c>
      <c r="I13" s="13" t="s">
        <v>543</v>
      </c>
      <c r="J13" s="13" t="s">
        <v>164</v>
      </c>
      <c r="K13" s="13" t="s">
        <v>551</v>
      </c>
      <c r="L13" s="13" t="s">
        <v>1417</v>
      </c>
    </row>
    <row r="14" ht="44" customHeight="1" spans="1:12">
      <c r="A14" s="15">
        <v>11</v>
      </c>
      <c r="B14" s="12" t="s">
        <v>931</v>
      </c>
      <c r="C14" s="12" t="s">
        <v>57</v>
      </c>
      <c r="D14" s="16">
        <v>20289</v>
      </c>
      <c r="E14" s="17" t="s">
        <v>635</v>
      </c>
      <c r="F14" s="17" t="s">
        <v>32</v>
      </c>
      <c r="G14" s="17" t="s">
        <v>929</v>
      </c>
      <c r="H14" s="18" t="s">
        <v>34</v>
      </c>
      <c r="I14" s="13" t="s">
        <v>926</v>
      </c>
      <c r="J14" s="13" t="s">
        <v>663</v>
      </c>
      <c r="K14" s="13" t="s">
        <v>930</v>
      </c>
      <c r="L14" s="13" t="s">
        <v>1417</v>
      </c>
    </row>
  </sheetData>
  <mergeCells count="2">
    <mergeCell ref="A1:B1"/>
    <mergeCell ref="A2:L2"/>
  </mergeCells>
  <conditionalFormatting sqref="K5:K6">
    <cfRule type="expression" dxfId="1" priority="20">
      <formula>MOD(ROW()-ROW(#REF!),2)=0</formula>
    </cfRule>
  </conditionalFormatting>
  <conditionalFormatting sqref="D4 B5:D6 D7:D10">
    <cfRule type="expression" dxfId="1" priority="21">
      <formula>MOD(ROW()-ROW(#REF!),2)=0</formula>
    </cfRule>
  </conditionalFormatting>
  <printOptions horizontalCentered="1"/>
  <pageMargins left="0.354166666666667" right="0.236111111111111" top="0.60625" bottom="0.60625" header="0.5" footer="0.31458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赴高校（总）</vt:lpstr>
      <vt:lpstr>岭师专场（总325人）</vt:lpstr>
      <vt:lpstr>11人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Administrator</cp:lastModifiedBy>
  <dcterms:created xsi:type="dcterms:W3CDTF">2015-06-05T18:17:00Z</dcterms:created>
  <cp:lastPrinted>2021-11-07T10:35:00Z</cp:lastPrinted>
  <dcterms:modified xsi:type="dcterms:W3CDTF">2023-09-24T07:49:28Z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5F65F701CD754337B86E392206BB0EA8_13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v1.0_mb_rnrwjzab1WA/vM7OJNNz/w==</vt:lpwstr>
  </property>
  <property fmtid="{D5CDD505-2E9C-101B-9397-08002B2CF9AE}" pid="5" name="KSOReadingLayout">
    <vt:bool>true</vt:bool>
  </property>
</Properties>
</file>