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拟聘人员" sheetId="1" r:id="rId1"/>
    <sheet name="Sheet3" sheetId="3" r:id="rId2"/>
  </sheets>
  <definedNames>
    <definedName name="_xlnm.Print_Titles" localSheetId="0">拟聘人员!$3:$3</definedName>
  </definedNames>
  <calcPr calcId="144525"/>
</workbook>
</file>

<file path=xl/sharedStrings.xml><?xml version="1.0" encoding="utf-8"?>
<sst xmlns="http://schemas.openxmlformats.org/spreadsheetml/2006/main" count="25" uniqueCount="25">
  <si>
    <t>2023年广州市南沙区教育局联合华南师范大学公开招聘第二批华南师范大学附属南沙小学事业编制教师拟聘用人员名单（第三批）</t>
  </si>
  <si>
    <t>序号</t>
  </si>
  <si>
    <t>报考职位</t>
  </si>
  <si>
    <t>拟聘人数</t>
  </si>
  <si>
    <t>姓名</t>
  </si>
  <si>
    <t>学历</t>
  </si>
  <si>
    <t>学位</t>
  </si>
  <si>
    <t>所学专业</t>
  </si>
  <si>
    <t>职称</t>
  </si>
  <si>
    <t>笔试成绩（40%）</t>
  </si>
  <si>
    <t>面试成绩
（60%）</t>
  </si>
  <si>
    <t>综合成绩</t>
  </si>
  <si>
    <t>考生类别</t>
  </si>
  <si>
    <t>拟聘用级别</t>
  </si>
  <si>
    <t>拟录用单位</t>
  </si>
  <si>
    <t>备注</t>
  </si>
  <si>
    <t>小学音乐岗
（应往届）</t>
  </si>
  <si>
    <t>邱毅峰</t>
  </si>
  <si>
    <t>本科</t>
  </si>
  <si>
    <t>学士</t>
  </si>
  <si>
    <t>音乐学</t>
  </si>
  <si>
    <t>二级教师</t>
  </si>
  <si>
    <t>往届生</t>
  </si>
  <si>
    <t>专业技术12级岗</t>
  </si>
  <si>
    <t>华南师范大学附属南沙小学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</si>
</sst>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s>
  <fonts count="26">
    <font>
      <sz val="11"/>
      <color theme="1"/>
      <name val="宋体"/>
      <charset val="134"/>
      <scheme val="minor"/>
    </font>
    <font>
      <sz val="11"/>
      <name val="宋体"/>
      <charset val="134"/>
      <scheme val="minor"/>
    </font>
    <font>
      <sz val="24"/>
      <name val="黑体"/>
      <charset val="134"/>
    </font>
    <font>
      <b/>
      <sz val="11"/>
      <name val="宋体"/>
      <charset val="134"/>
      <scheme val="minor"/>
    </font>
    <font>
      <sz val="11"/>
      <color rgb="FF000000"/>
      <name val="宋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2"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4" fillId="0" borderId="3" xfId="0" applyNumberFormat="1" applyFont="1" applyBorder="1" applyAlignment="1">
      <alignment horizontal="center" vertical="center"/>
    </xf>
    <xf numFmtId="176" fontId="3"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xf>
    <xf numFmtId="177" fontId="4" fillId="0" borderId="3" xfId="0" applyNumberFormat="1" applyFont="1" applyFill="1" applyBorder="1" applyAlignment="1" applyProtection="1">
      <alignment horizontal="center" vertical="center"/>
    </xf>
    <xf numFmtId="177" fontId="6"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
  <sheetViews>
    <sheetView tabSelected="1" zoomScale="80" zoomScaleNormal="80" workbookViewId="0">
      <selection activeCell="G15" sqref="G15"/>
    </sheetView>
  </sheetViews>
  <sheetFormatPr defaultColWidth="9.65" defaultRowHeight="25.5" customHeight="1" outlineLevelRow="3"/>
  <cols>
    <col min="1" max="1" width="3.89166666666667" style="1" customWidth="1"/>
    <col min="2" max="2" width="18.2583333333333" style="2" customWidth="1"/>
    <col min="3" max="3" width="6" style="2" customWidth="1"/>
    <col min="4" max="4" width="15.8583333333333" style="2" customWidth="1"/>
    <col min="5" max="5" width="7.05" style="2" customWidth="1"/>
    <col min="6" max="6" width="5.4" style="2" customWidth="1"/>
    <col min="7" max="7" width="14.875" style="1" customWidth="1"/>
    <col min="8" max="8" width="9" style="1" customWidth="1"/>
    <col min="9" max="10" width="9" style="3" customWidth="1"/>
    <col min="11" max="11" width="9" style="2" customWidth="1"/>
    <col min="12" max="13" width="23.3166666666667" style="1" customWidth="1"/>
    <col min="14" max="14" width="23.65" style="1" customWidth="1"/>
    <col min="15" max="15" width="9" style="2"/>
    <col min="16" max="16375" width="9" style="1"/>
  </cols>
  <sheetData>
    <row r="1" customHeight="1" spans="1:15">
      <c r="A1" s="4" t="s">
        <v>0</v>
      </c>
      <c r="B1" s="5"/>
      <c r="C1" s="5"/>
      <c r="D1" s="5"/>
      <c r="E1" s="5"/>
      <c r="F1" s="5"/>
      <c r="G1" s="5"/>
      <c r="H1" s="5"/>
      <c r="I1" s="5"/>
      <c r="J1" s="5"/>
      <c r="K1" s="5"/>
      <c r="L1" s="5"/>
      <c r="M1" s="5"/>
      <c r="N1" s="5"/>
      <c r="O1" s="5"/>
    </row>
    <row r="2" ht="39" customHeight="1" spans="1:15">
      <c r="A2" s="6"/>
      <c r="B2" s="7"/>
      <c r="C2" s="7"/>
      <c r="D2" s="7"/>
      <c r="E2" s="7"/>
      <c r="F2" s="7"/>
      <c r="G2" s="7"/>
      <c r="H2" s="7"/>
      <c r="I2" s="7"/>
      <c r="J2" s="7"/>
      <c r="K2" s="7"/>
      <c r="L2" s="7"/>
      <c r="M2" s="4"/>
      <c r="N2" s="4"/>
      <c r="O2" s="4"/>
    </row>
    <row r="3" ht="43" customHeight="1" spans="1:15">
      <c r="A3" s="8" t="s">
        <v>1</v>
      </c>
      <c r="B3" s="9" t="s">
        <v>2</v>
      </c>
      <c r="C3" s="9" t="s">
        <v>3</v>
      </c>
      <c r="D3" s="8" t="s">
        <v>4</v>
      </c>
      <c r="E3" s="8" t="s">
        <v>5</v>
      </c>
      <c r="F3" s="8" t="s">
        <v>6</v>
      </c>
      <c r="G3" s="8" t="s">
        <v>7</v>
      </c>
      <c r="H3" s="8" t="s">
        <v>8</v>
      </c>
      <c r="I3" s="16" t="s">
        <v>9</v>
      </c>
      <c r="J3" s="16" t="s">
        <v>10</v>
      </c>
      <c r="K3" s="16" t="s">
        <v>11</v>
      </c>
      <c r="L3" s="9" t="s">
        <v>12</v>
      </c>
      <c r="M3" s="9" t="s">
        <v>13</v>
      </c>
      <c r="N3" s="8" t="s">
        <v>14</v>
      </c>
      <c r="O3" s="8" t="s">
        <v>15</v>
      </c>
    </row>
    <row r="4" ht="47.25" customHeight="1" spans="1:15">
      <c r="A4" s="10">
        <v>1</v>
      </c>
      <c r="B4" s="11" t="s">
        <v>16</v>
      </c>
      <c r="C4" s="10">
        <v>1</v>
      </c>
      <c r="D4" s="12" t="s">
        <v>17</v>
      </c>
      <c r="E4" s="13" t="s">
        <v>18</v>
      </c>
      <c r="F4" s="13" t="s">
        <v>19</v>
      </c>
      <c r="G4" s="14" t="s">
        <v>20</v>
      </c>
      <c r="H4" s="15" t="s">
        <v>21</v>
      </c>
      <c r="I4" s="17">
        <f>72*0.4</f>
        <v>28.8</v>
      </c>
      <c r="J4" s="18">
        <f>85.3*0.6</f>
        <v>51.18</v>
      </c>
      <c r="K4" s="19">
        <f>I4+J4</f>
        <v>79.98</v>
      </c>
      <c r="L4" s="10" t="s">
        <v>22</v>
      </c>
      <c r="M4" s="10" t="s">
        <v>23</v>
      </c>
      <c r="N4" s="10" t="s">
        <v>24</v>
      </c>
      <c r="O4" s="14"/>
    </row>
  </sheetData>
  <mergeCells count="1">
    <mergeCell ref="A1:O2"/>
  </mergeCells>
  <conditionalFormatting sqref="D3:D4 C5:C1048576">
    <cfRule type="duplicateValues" dxfId="0" priority="5"/>
  </conditionalFormatting>
  <pageMargins left="0.36875" right="0.16875" top="0.747916666666667" bottom="0.36875" header="0.313888888888889" footer="0.313888888888889"/>
  <pageSetup paperSize="9" scale="8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5"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拟聘人员</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I.B</cp:lastModifiedBy>
  <dcterms:created xsi:type="dcterms:W3CDTF">2018-03-23T07:53:00Z</dcterms:created>
  <cp:lastPrinted>2018-03-23T09:23:00Z</cp:lastPrinted>
  <dcterms:modified xsi:type="dcterms:W3CDTF">2023-10-24T02:39:10Z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1A305A21675043FABAF4C08ACE06804F_13</vt:lpwstr>
  </property>
  <property fmtid="{D5CDD505-2E9C-101B-9397-08002B2CF9AE}" pid="4" name="KSOReadingLayout">
    <vt:bool>false</vt:bool>
  </property>
</Properties>
</file>