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195"/>
  </bookViews>
  <sheets>
    <sheet name="Sheet1" sheetId="1" r:id="rId1"/>
  </sheets>
  <externalReferences>
    <externalReference r:id="rId2"/>
  </externalReferences>
  <definedNames>
    <definedName name="_xlnm.Print_Area" localSheetId="0">Sheet1!$A$1:$F$8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<sst xmlns="http://schemas.openxmlformats.org/spreadsheetml/2006/main" count="91" uniqueCount="48">
  <si>
    <t>福保街道2023年11月公开选用机关事业单位辅助人员和
社区专职工作者拟选用人员名单</t>
  </si>
  <si>
    <t>序号</t>
  </si>
  <si>
    <t>岗位名称</t>
  </si>
  <si>
    <t>姓名</t>
  </si>
  <si>
    <t>身份证号码</t>
  </si>
  <si>
    <t>体检结果</t>
  </si>
  <si>
    <t>选用情况</t>
  </si>
  <si>
    <t>党务辅助岗(FTB44)</t>
  </si>
  <si>
    <t>林健</t>
  </si>
  <si>
    <t>合格</t>
  </si>
  <si>
    <t>拟选用</t>
  </si>
  <si>
    <t>群团辅助岗(FTB45)</t>
  </si>
  <si>
    <t>王璐</t>
  </si>
  <si>
    <t>卫健服务岗(FTB47)</t>
  </si>
  <si>
    <t>赵咏宜</t>
  </si>
  <si>
    <t>卫健服务岗(FTB48)</t>
  </si>
  <si>
    <t>陈光绪</t>
  </si>
  <si>
    <t>内勤辅助岗(FTB51)</t>
  </si>
  <si>
    <t>陈珂</t>
  </si>
  <si>
    <t>执法辅助岗（外勤）(FTB52)</t>
  </si>
  <si>
    <t>杨扬杰</t>
  </si>
  <si>
    <t>交通协管岗(FTB53)</t>
  </si>
  <si>
    <t>袁睿</t>
  </si>
  <si>
    <t>温家铭</t>
  </si>
  <si>
    <t>钟健</t>
  </si>
  <si>
    <t>交通协管岗(FTB54)</t>
  </si>
  <si>
    <t>吴希龙</t>
  </si>
  <si>
    <t>袁宇皞</t>
  </si>
  <si>
    <t>社区网格员(FTD39)</t>
  </si>
  <si>
    <t>陈禹帆</t>
  </si>
  <si>
    <t>法务岗(FTC31)</t>
  </si>
  <si>
    <t>朱镇浩</t>
  </si>
  <si>
    <t>法务岗(FTC32)</t>
  </si>
  <si>
    <t>何凌静</t>
  </si>
  <si>
    <t>前台窗口(FTC33)</t>
  </si>
  <si>
    <t>梁珂伟</t>
  </si>
  <si>
    <t>综合业务岗(FTC34)</t>
  </si>
  <si>
    <t>黄丽梅</t>
  </si>
  <si>
    <t>综合业务岗(FTC35)</t>
  </si>
  <si>
    <t>向钎铭</t>
  </si>
  <si>
    <t>社区网格员(FTD36)</t>
  </si>
  <si>
    <t>练亿豪</t>
  </si>
  <si>
    <t>社区网格员(FTD37)</t>
  </si>
  <si>
    <t>唐辉煌</t>
  </si>
  <si>
    <t>社区网格员(FTD38)</t>
  </si>
  <si>
    <t>何宇婷</t>
  </si>
  <si>
    <t>社区网格员(FTD40)</t>
  </si>
  <si>
    <t>赖翎萍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</si>
</sst>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&#26376;&#20844;&#24320;&#36873;&#29992;\&#24635;&#25104;&#32489;&#21450;&#20837;&#22260;&#20307;&#26816;&#20844;&#31034;\&#31119;&#30000;&#21306;&#31119;&#20445;&#34903;&#36947;2023&#24180;11&#26376;&#20844;&#24320;&#36873;&#29992;&#26426;&#20851;&#36741;&#21161;&#20154;&#21592;&#21644;&#31038;&#21306;&#19987;&#32844;&#24037;&#20316;&#32773;&#24635;&#25104;&#32489;&#21450;&#20307;&#26816;&#20837;&#2226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姓名</v>
          </cell>
          <cell r="E2" t="str">
            <v>身份证号</v>
          </cell>
          <cell r="F2" t="str">
            <v>测评成绩</v>
          </cell>
          <cell r="G2" t="str">
            <v>考核成绩</v>
          </cell>
          <cell r="H2" t="str">
            <v>总成绩</v>
          </cell>
          <cell r="I2" t="str">
            <v>是否
入围体检</v>
          </cell>
        </row>
        <row r="3">
          <cell r="D3" t="str">
            <v>林健</v>
          </cell>
          <cell r="E3" t="str">
            <v>350128********4314</v>
          </cell>
          <cell r="F3">
            <v>75.6</v>
          </cell>
          <cell r="G3">
            <v>93.14</v>
          </cell>
          <cell r="H3">
            <v>86.124</v>
          </cell>
          <cell r="I3" t="str">
            <v>是</v>
          </cell>
        </row>
        <row r="4">
          <cell r="D4" t="str">
            <v>张紫芸</v>
          </cell>
          <cell r="E4" t="str">
            <v>440804********0042</v>
          </cell>
          <cell r="F4">
            <v>70.6</v>
          </cell>
          <cell r="G4">
            <v>85</v>
          </cell>
          <cell r="H4">
            <v>79.24</v>
          </cell>
          <cell r="I4" t="str">
            <v>否</v>
          </cell>
        </row>
        <row r="5">
          <cell r="D5" t="str">
            <v>王璐</v>
          </cell>
          <cell r="E5" t="str">
            <v>530426********1025</v>
          </cell>
          <cell r="F5">
            <v>69.65</v>
          </cell>
          <cell r="G5">
            <v>92.86</v>
          </cell>
          <cell r="H5">
            <v>83.576</v>
          </cell>
          <cell r="I5" t="str">
            <v>是</v>
          </cell>
        </row>
        <row r="6">
          <cell r="D6" t="str">
            <v>李基</v>
          </cell>
          <cell r="E6" t="str">
            <v>441424********3497</v>
          </cell>
          <cell r="F6">
            <v>76.8</v>
          </cell>
          <cell r="G6">
            <v>81.43</v>
          </cell>
          <cell r="H6">
            <v>79.578</v>
          </cell>
          <cell r="I6" t="str">
            <v>否</v>
          </cell>
        </row>
        <row r="7">
          <cell r="D7" t="str">
            <v>张丹铃</v>
          </cell>
          <cell r="E7" t="str">
            <v>440582********4646</v>
          </cell>
          <cell r="F7">
            <v>83.65</v>
          </cell>
          <cell r="G7">
            <v>78.71</v>
          </cell>
          <cell r="H7">
            <v>80.686</v>
          </cell>
          <cell r="I7" t="str">
            <v>否</v>
          </cell>
        </row>
        <row r="8">
          <cell r="D8" t="str">
            <v>傅青</v>
          </cell>
          <cell r="E8" t="str">
            <v>362421********7421</v>
          </cell>
          <cell r="F8">
            <v>79</v>
          </cell>
          <cell r="G8">
            <v>96</v>
          </cell>
          <cell r="H8">
            <v>89.2</v>
          </cell>
          <cell r="I8" t="str">
            <v>是</v>
          </cell>
        </row>
        <row r="9">
          <cell r="D9" t="str">
            <v>黄麒语</v>
          </cell>
          <cell r="E9" t="str">
            <v>440301********1616</v>
          </cell>
          <cell r="F9">
            <v>76.45</v>
          </cell>
          <cell r="G9">
            <v>80.57</v>
          </cell>
          <cell r="H9">
            <v>78.922</v>
          </cell>
          <cell r="I9" t="str">
            <v>否</v>
          </cell>
        </row>
        <row r="10">
          <cell r="D10" t="str">
            <v>李沂</v>
          </cell>
          <cell r="E10" t="str">
            <v>445281********6739</v>
          </cell>
          <cell r="F10">
            <v>81.3</v>
          </cell>
          <cell r="G10">
            <v>74</v>
          </cell>
          <cell r="H10">
            <v>76.92</v>
          </cell>
          <cell r="I10" t="str">
            <v>否</v>
          </cell>
        </row>
        <row r="11">
          <cell r="D11" t="str">
            <v>冯亦锐</v>
          </cell>
          <cell r="E11" t="str">
            <v>440883********1453</v>
          </cell>
          <cell r="F11">
            <v>74.1</v>
          </cell>
          <cell r="G11">
            <v>79.14</v>
          </cell>
          <cell r="H11">
            <v>77.124</v>
          </cell>
          <cell r="I11" t="str">
            <v>否</v>
          </cell>
        </row>
        <row r="12">
          <cell r="D12" t="str">
            <v>赵咏宜</v>
          </cell>
          <cell r="E12" t="str">
            <v>440782********5020</v>
          </cell>
          <cell r="F12">
            <v>77.05</v>
          </cell>
          <cell r="G12">
            <v>94.86</v>
          </cell>
          <cell r="H12">
            <v>87.736</v>
          </cell>
          <cell r="I12" t="str">
            <v>是</v>
          </cell>
        </row>
        <row r="13">
          <cell r="D13" t="str">
            <v>况南毅</v>
          </cell>
          <cell r="E13" t="str">
            <v>421002********0010</v>
          </cell>
          <cell r="F13">
            <v>78.3</v>
          </cell>
          <cell r="G13">
            <v>80</v>
          </cell>
          <cell r="H13">
            <v>79.32</v>
          </cell>
          <cell r="I13" t="str">
            <v>否</v>
          </cell>
        </row>
        <row r="14">
          <cell r="D14" t="str">
            <v>骆永健</v>
          </cell>
          <cell r="E14" t="str">
            <v>431028********3416</v>
          </cell>
          <cell r="F14">
            <v>79.85</v>
          </cell>
          <cell r="G14">
            <v>78.43</v>
          </cell>
          <cell r="H14">
            <v>78.998</v>
          </cell>
          <cell r="I14" t="str">
            <v>否</v>
          </cell>
        </row>
        <row r="15">
          <cell r="D15" t="str">
            <v>莫泽豪</v>
          </cell>
          <cell r="E15" t="str">
            <v>441283********5012</v>
          </cell>
          <cell r="F15">
            <v>85.05</v>
          </cell>
          <cell r="G15">
            <v>79.57</v>
          </cell>
          <cell r="H15">
            <v>81.762</v>
          </cell>
          <cell r="I15" t="str">
            <v>否</v>
          </cell>
        </row>
        <row r="16">
          <cell r="D16" t="str">
            <v>陈光绪</v>
          </cell>
          <cell r="E16" t="str">
            <v>350583********6616</v>
          </cell>
          <cell r="F16">
            <v>79</v>
          </cell>
          <cell r="G16">
            <v>95.71</v>
          </cell>
          <cell r="H16">
            <v>89.026</v>
          </cell>
          <cell r="I16" t="str">
            <v>是</v>
          </cell>
        </row>
        <row r="17">
          <cell r="D17" t="str">
            <v>黄辉荣</v>
          </cell>
          <cell r="E17" t="str">
            <v>441481********1378</v>
          </cell>
          <cell r="F17">
            <v>76</v>
          </cell>
          <cell r="G17">
            <v>81.14</v>
          </cell>
          <cell r="H17">
            <v>79.084</v>
          </cell>
          <cell r="I17" t="str">
            <v>否</v>
          </cell>
        </row>
        <row r="18">
          <cell r="D18" t="str">
            <v>张琴</v>
          </cell>
          <cell r="E18" t="str">
            <v>511322********4167</v>
          </cell>
          <cell r="F18">
            <v>76.4</v>
          </cell>
          <cell r="G18">
            <v>80.86</v>
          </cell>
          <cell r="H18">
            <v>79.076</v>
          </cell>
          <cell r="I18" t="str">
            <v>否</v>
          </cell>
        </row>
        <row r="19">
          <cell r="D19" t="str">
            <v>陈珂</v>
          </cell>
          <cell r="E19" t="str">
            <v>370826********6846</v>
          </cell>
          <cell r="F19">
            <v>82.05</v>
          </cell>
          <cell r="G19">
            <v>95.29</v>
          </cell>
          <cell r="H19">
            <v>89.994</v>
          </cell>
          <cell r="I19" t="str">
            <v>是</v>
          </cell>
        </row>
        <row r="20">
          <cell r="D20" t="str">
            <v>邱扬祖</v>
          </cell>
          <cell r="E20" t="str">
            <v>441622********517X</v>
          </cell>
          <cell r="F20">
            <v>72.35</v>
          </cell>
          <cell r="G20">
            <v>82.14</v>
          </cell>
          <cell r="H20">
            <v>78.224</v>
          </cell>
          <cell r="I20" t="str">
            <v>否</v>
          </cell>
        </row>
        <row r="21">
          <cell r="D21" t="str">
            <v>杨扬杰</v>
          </cell>
          <cell r="E21" t="str">
            <v>445122********5019</v>
          </cell>
          <cell r="F21">
            <v>73.85</v>
          </cell>
          <cell r="G21">
            <v>93.71</v>
          </cell>
          <cell r="H21">
            <v>85.766</v>
          </cell>
          <cell r="I21" t="str">
            <v>是</v>
          </cell>
        </row>
        <row r="22">
          <cell r="D22" t="str">
            <v>袁睿</v>
          </cell>
          <cell r="E22" t="str">
            <v>440301********3123</v>
          </cell>
          <cell r="F22">
            <v>63.05</v>
          </cell>
          <cell r="G22">
            <v>93.86</v>
          </cell>
          <cell r="H22">
            <v>81.536</v>
          </cell>
          <cell r="I22" t="str">
            <v>是</v>
          </cell>
        </row>
        <row r="23">
          <cell r="D23" t="str">
            <v>温家铭</v>
          </cell>
          <cell r="E23" t="str">
            <v>440982********1458</v>
          </cell>
          <cell r="F23">
            <v>66.45</v>
          </cell>
          <cell r="G23">
            <v>95</v>
          </cell>
          <cell r="H23">
            <v>83.58</v>
          </cell>
          <cell r="I23" t="str">
            <v>是</v>
          </cell>
        </row>
        <row r="24">
          <cell r="D24" t="str">
            <v>钟健</v>
          </cell>
          <cell r="E24" t="str">
            <v>441622********2075</v>
          </cell>
          <cell r="F24">
            <v>69.45</v>
          </cell>
          <cell r="G24">
            <v>93.29</v>
          </cell>
          <cell r="H24">
            <v>83.754</v>
          </cell>
          <cell r="I24" t="str">
            <v>是</v>
          </cell>
        </row>
        <row r="25">
          <cell r="D25" t="str">
            <v>袁宇皞</v>
          </cell>
          <cell r="E25" t="str">
            <v>440681********4238</v>
          </cell>
          <cell r="F25">
            <v>58.45</v>
          </cell>
          <cell r="G25">
            <v>94</v>
          </cell>
          <cell r="H25">
            <v>79.78</v>
          </cell>
          <cell r="I25" t="str">
            <v>是</v>
          </cell>
        </row>
        <row r="26">
          <cell r="D26" t="str">
            <v>刘喜铧</v>
          </cell>
          <cell r="E26" t="str">
            <v>441521********8512</v>
          </cell>
          <cell r="F26">
            <v>69.25</v>
          </cell>
          <cell r="G26">
            <v>81.29</v>
          </cell>
          <cell r="H26">
            <v>76.474</v>
          </cell>
          <cell r="I26" t="str">
            <v>否</v>
          </cell>
        </row>
        <row r="27">
          <cell r="D27" t="str">
            <v>吴希龙</v>
          </cell>
          <cell r="E27" t="str">
            <v>440303********0612</v>
          </cell>
          <cell r="F27">
            <v>82</v>
          </cell>
          <cell r="G27">
            <v>94.29</v>
          </cell>
          <cell r="H27">
            <v>89.374</v>
          </cell>
          <cell r="I27" t="str">
            <v>是</v>
          </cell>
        </row>
        <row r="28">
          <cell r="D28" t="str">
            <v>李炳森</v>
          </cell>
          <cell r="E28" t="str">
            <v>441422********093X</v>
          </cell>
          <cell r="F28">
            <v>68.5</v>
          </cell>
          <cell r="G28">
            <v>82.57</v>
          </cell>
          <cell r="H28">
            <v>76.942</v>
          </cell>
          <cell r="I28" t="str">
            <v>否</v>
          </cell>
        </row>
        <row r="29">
          <cell r="D29" t="str">
            <v>梁淙</v>
          </cell>
          <cell r="E29" t="str">
            <v>440883********0017</v>
          </cell>
          <cell r="F29">
            <v>70.3</v>
          </cell>
          <cell r="G29">
            <v>85.57</v>
          </cell>
          <cell r="H29">
            <v>79.462</v>
          </cell>
          <cell r="I29" t="str">
            <v>否</v>
          </cell>
        </row>
        <row r="30">
          <cell r="D30" t="str">
            <v>林淑津</v>
          </cell>
          <cell r="E30" t="str">
            <v>441581********4777</v>
          </cell>
          <cell r="F30">
            <v>58.4</v>
          </cell>
          <cell r="G30">
            <v>80.86</v>
          </cell>
          <cell r="H30">
            <v>71.876</v>
          </cell>
          <cell r="I30" t="str">
            <v>否</v>
          </cell>
        </row>
        <row r="31">
          <cell r="D31" t="str">
            <v>乔雨</v>
          </cell>
          <cell r="E31" t="str">
            <v>422823********0620</v>
          </cell>
          <cell r="F31">
            <v>78.85</v>
          </cell>
          <cell r="G31">
            <v>77</v>
          </cell>
          <cell r="H31">
            <v>77.74</v>
          </cell>
          <cell r="I31" t="str">
            <v>否</v>
          </cell>
        </row>
        <row r="32">
          <cell r="D32" t="str">
            <v>王佳俊</v>
          </cell>
          <cell r="E32" t="str">
            <v>430422********975X</v>
          </cell>
          <cell r="F32">
            <v>75.6</v>
          </cell>
          <cell r="G32">
            <v>76.86</v>
          </cell>
          <cell r="H32">
            <v>76.356</v>
          </cell>
          <cell r="I32" t="str">
            <v>否</v>
          </cell>
        </row>
        <row r="33">
          <cell r="D33" t="str">
            <v>陈禹帆</v>
          </cell>
          <cell r="E33" t="str">
            <v>410305********3529</v>
          </cell>
          <cell r="F33">
            <v>74.7</v>
          </cell>
          <cell r="G33">
            <v>95.43</v>
          </cell>
          <cell r="H33">
            <v>87.138</v>
          </cell>
          <cell r="I33" t="str">
            <v>是</v>
          </cell>
        </row>
        <row r="34">
          <cell r="D34" t="str">
            <v>梁彩苹</v>
          </cell>
          <cell r="E34" t="str">
            <v>442000********0921</v>
          </cell>
          <cell r="F34">
            <v>71.6</v>
          </cell>
          <cell r="G34">
            <v>85.29</v>
          </cell>
          <cell r="H34">
            <v>79.814</v>
          </cell>
          <cell r="I34" t="str">
            <v>否</v>
          </cell>
        </row>
        <row r="35">
          <cell r="D35" t="str">
            <v>朱镇浩</v>
          </cell>
          <cell r="E35" t="str">
            <v>440181********2733</v>
          </cell>
          <cell r="F35">
            <v>64.55</v>
          </cell>
          <cell r="G35">
            <v>93</v>
          </cell>
          <cell r="H35">
            <v>81.62</v>
          </cell>
          <cell r="I35" t="str">
            <v>是</v>
          </cell>
        </row>
        <row r="36">
          <cell r="D36" t="str">
            <v>方玉相</v>
          </cell>
          <cell r="E36" t="str">
            <v>445281********4455</v>
          </cell>
          <cell r="F36">
            <v>64.8</v>
          </cell>
          <cell r="G36">
            <v>72.8</v>
          </cell>
          <cell r="H36">
            <v>69.6</v>
          </cell>
          <cell r="I36" t="str">
            <v>否</v>
          </cell>
        </row>
        <row r="37">
          <cell r="D37" t="str">
            <v>何凌静</v>
          </cell>
          <cell r="E37" t="str">
            <v>362502********022X</v>
          </cell>
          <cell r="F37">
            <v>75.8</v>
          </cell>
          <cell r="G37">
            <v>93.8</v>
          </cell>
          <cell r="H37">
            <v>86.6</v>
          </cell>
          <cell r="I37" t="str">
            <v>是</v>
          </cell>
        </row>
        <row r="38">
          <cell r="D38" t="str">
            <v>宋旭清</v>
          </cell>
          <cell r="E38" t="str">
            <v>440882********5426</v>
          </cell>
          <cell r="F38">
            <v>74.5</v>
          </cell>
          <cell r="G38">
            <v>57.2</v>
          </cell>
          <cell r="H38">
            <v>64.12</v>
          </cell>
          <cell r="I38" t="str">
            <v>否</v>
          </cell>
        </row>
        <row r="39">
          <cell r="D39" t="str">
            <v>王洁芳</v>
          </cell>
          <cell r="E39" t="str">
            <v>445222********4524</v>
          </cell>
          <cell r="F39">
            <v>70.2</v>
          </cell>
          <cell r="G39">
            <v>55.8</v>
          </cell>
          <cell r="H39">
            <v>61.56</v>
          </cell>
          <cell r="I39" t="str">
            <v>否</v>
          </cell>
        </row>
        <row r="40">
          <cell r="D40" t="str">
            <v>邱洁</v>
          </cell>
          <cell r="E40" t="str">
            <v>440181********2429</v>
          </cell>
          <cell r="F40">
            <v>75.5</v>
          </cell>
          <cell r="G40">
            <v>56</v>
          </cell>
          <cell r="H40">
            <v>63.8</v>
          </cell>
          <cell r="I40" t="str">
            <v>否</v>
          </cell>
        </row>
        <row r="41">
          <cell r="D41" t="str">
            <v>朱慧玲</v>
          </cell>
          <cell r="E41" t="str">
            <v>440222********0622</v>
          </cell>
          <cell r="F41">
            <v>76.85</v>
          </cell>
          <cell r="G41">
            <v>58</v>
          </cell>
          <cell r="H41">
            <v>65.54</v>
          </cell>
          <cell r="I41" t="str">
            <v>否</v>
          </cell>
        </row>
        <row r="42">
          <cell r="D42" t="str">
            <v>潘灵</v>
          </cell>
          <cell r="E42" t="str">
            <v>441481********4427</v>
          </cell>
          <cell r="F42">
            <v>76.15</v>
          </cell>
          <cell r="G42">
            <v>76</v>
          </cell>
          <cell r="H42">
            <v>76.06</v>
          </cell>
          <cell r="I42" t="str">
            <v>否</v>
          </cell>
        </row>
        <row r="43">
          <cell r="D43" t="str">
            <v>冷星宇</v>
          </cell>
          <cell r="E43" t="str">
            <v>360424********0895</v>
          </cell>
          <cell r="F43">
            <v>74.25</v>
          </cell>
          <cell r="G43">
            <v>61.4</v>
          </cell>
          <cell r="H43">
            <v>66.54</v>
          </cell>
          <cell r="I43" t="str">
            <v>否</v>
          </cell>
        </row>
        <row r="44">
          <cell r="D44" t="str">
            <v>梁珂伟</v>
          </cell>
          <cell r="E44" t="str">
            <v>610722********0014</v>
          </cell>
          <cell r="F44">
            <v>74.6</v>
          </cell>
          <cell r="G44">
            <v>85.2</v>
          </cell>
          <cell r="H44">
            <v>80.96</v>
          </cell>
          <cell r="I44" t="str">
            <v>是</v>
          </cell>
        </row>
        <row r="45">
          <cell r="D45" t="str">
            <v>谢洛</v>
          </cell>
          <cell r="E45" t="str">
            <v>440229********0017</v>
          </cell>
          <cell r="F45">
            <v>76.25</v>
          </cell>
          <cell r="G45">
            <v>56.6</v>
          </cell>
          <cell r="H45">
            <v>64.46</v>
          </cell>
          <cell r="I45" t="str">
            <v>否</v>
          </cell>
        </row>
        <row r="46">
          <cell r="D46" t="str">
            <v>黄丽梅</v>
          </cell>
          <cell r="E46" t="str">
            <v>513021********2023</v>
          </cell>
          <cell r="F46">
            <v>71.15</v>
          </cell>
          <cell r="G46">
            <v>87.6</v>
          </cell>
          <cell r="H46">
            <v>81.02</v>
          </cell>
          <cell r="I46" t="str">
            <v>是</v>
          </cell>
        </row>
        <row r="47">
          <cell r="D47" t="str">
            <v>李婉</v>
          </cell>
          <cell r="E47" t="str">
            <v>445121********3424</v>
          </cell>
          <cell r="F47">
            <v>74.3</v>
          </cell>
          <cell r="G47">
            <v>71.6</v>
          </cell>
          <cell r="H47">
            <v>72.68</v>
          </cell>
          <cell r="I47" t="str">
            <v>否</v>
          </cell>
        </row>
        <row r="48">
          <cell r="D48" t="str">
            <v>钟淳琳</v>
          </cell>
          <cell r="E48" t="str">
            <v>440105********0028</v>
          </cell>
          <cell r="F48">
            <v>70.1</v>
          </cell>
          <cell r="G48">
            <v>61</v>
          </cell>
          <cell r="H48">
            <v>64.64</v>
          </cell>
          <cell r="I48" t="str">
            <v>否</v>
          </cell>
        </row>
        <row r="49">
          <cell r="D49" t="str">
            <v>黄信妮</v>
          </cell>
          <cell r="E49" t="str">
            <v>441621********1221</v>
          </cell>
          <cell r="F49">
            <v>74.05</v>
          </cell>
          <cell r="G49">
            <v>62</v>
          </cell>
          <cell r="H49">
            <v>66.82</v>
          </cell>
          <cell r="I49" t="str">
            <v>否</v>
          </cell>
        </row>
        <row r="50">
          <cell r="D50" t="str">
            <v>向钎铭</v>
          </cell>
          <cell r="E50" t="str">
            <v>500237********2696</v>
          </cell>
          <cell r="F50">
            <v>70.1</v>
          </cell>
          <cell r="G50">
            <v>85.2</v>
          </cell>
          <cell r="H50">
            <v>79.16</v>
          </cell>
          <cell r="I50" t="str">
            <v>是</v>
          </cell>
        </row>
        <row r="51">
          <cell r="D51" t="str">
            <v>王诗炜</v>
          </cell>
          <cell r="E51" t="str">
            <v>441502********2125</v>
          </cell>
          <cell r="F51">
            <v>72.65</v>
          </cell>
          <cell r="G51">
            <v>71.4</v>
          </cell>
          <cell r="H51">
            <v>71.9</v>
          </cell>
          <cell r="I51" t="str">
            <v>否</v>
          </cell>
        </row>
        <row r="52">
          <cell r="D52" t="str">
            <v>黄灿</v>
          </cell>
          <cell r="E52" t="str">
            <v>362502********0027</v>
          </cell>
          <cell r="F52">
            <v>75.15</v>
          </cell>
          <cell r="G52">
            <v>73.6</v>
          </cell>
          <cell r="H52">
            <v>74.22</v>
          </cell>
          <cell r="I52" t="str">
            <v>否</v>
          </cell>
        </row>
        <row r="53">
          <cell r="D53" t="str">
            <v>练亿豪</v>
          </cell>
          <cell r="E53" t="str">
            <v>441481********1711</v>
          </cell>
          <cell r="F53">
            <v>77.6</v>
          </cell>
          <cell r="G53">
            <v>90.2</v>
          </cell>
          <cell r="H53">
            <v>85.16</v>
          </cell>
          <cell r="I53" t="str">
            <v>是</v>
          </cell>
        </row>
        <row r="54">
          <cell r="D54" t="str">
            <v>赵龙</v>
          </cell>
          <cell r="E54" t="str">
            <v>360734********5933</v>
          </cell>
          <cell r="F54">
            <v>70.45</v>
          </cell>
          <cell r="G54">
            <v>70.8</v>
          </cell>
          <cell r="H54">
            <v>70.66</v>
          </cell>
          <cell r="I54" t="str">
            <v>否</v>
          </cell>
        </row>
        <row r="55">
          <cell r="D55" t="str">
            <v>陈喜海</v>
          </cell>
          <cell r="E55" t="str">
            <v>445281********1553</v>
          </cell>
          <cell r="F55">
            <v>70.2</v>
          </cell>
          <cell r="G55">
            <v>72.8</v>
          </cell>
          <cell r="H55">
            <v>71.76</v>
          </cell>
          <cell r="I55" t="str">
            <v>否</v>
          </cell>
        </row>
        <row r="56">
          <cell r="D56" t="str">
            <v>段铎</v>
          </cell>
          <cell r="E56" t="str">
            <v>430225********0010</v>
          </cell>
          <cell r="F56">
            <v>67.2</v>
          </cell>
          <cell r="G56">
            <v>72.6</v>
          </cell>
          <cell r="H56">
            <v>70.44</v>
          </cell>
          <cell r="I56" t="str">
            <v>否</v>
          </cell>
        </row>
        <row r="57">
          <cell r="D57" t="str">
            <v>唐辉煌</v>
          </cell>
          <cell r="E57" t="str">
            <v>441581********0015</v>
          </cell>
          <cell r="F57">
            <v>79.6</v>
          </cell>
          <cell r="G57">
            <v>88.8</v>
          </cell>
          <cell r="H57">
            <v>85.12</v>
          </cell>
          <cell r="I57" t="str">
            <v>是</v>
          </cell>
        </row>
        <row r="58">
          <cell r="D58" t="str">
            <v>黄欣怡</v>
          </cell>
          <cell r="E58" t="str">
            <v>362524********3021</v>
          </cell>
          <cell r="F58">
            <v>68.25</v>
          </cell>
          <cell r="G58">
            <v>75.8</v>
          </cell>
          <cell r="H58">
            <v>72.78</v>
          </cell>
          <cell r="I58" t="str">
            <v>否</v>
          </cell>
        </row>
        <row r="59">
          <cell r="D59" t="str">
            <v>何宇婷</v>
          </cell>
          <cell r="E59" t="str">
            <v>441481********2264</v>
          </cell>
          <cell r="F59">
            <v>90.05</v>
          </cell>
          <cell r="G59">
            <v>88.2</v>
          </cell>
          <cell r="H59">
            <v>88.94</v>
          </cell>
          <cell r="I59" t="str">
            <v>是</v>
          </cell>
        </row>
        <row r="60">
          <cell r="D60" t="str">
            <v>陈思勇</v>
          </cell>
          <cell r="E60" t="str">
            <v>441621********4819</v>
          </cell>
          <cell r="F60">
            <v>67.3</v>
          </cell>
          <cell r="G60">
            <v>73.4</v>
          </cell>
          <cell r="H60">
            <v>70.96</v>
          </cell>
          <cell r="I60" t="str">
            <v>否</v>
          </cell>
        </row>
        <row r="61">
          <cell r="D61" t="str">
            <v>蓝旋</v>
          </cell>
          <cell r="E61" t="str">
            <v>441421********0010</v>
          </cell>
          <cell r="F61">
            <v>71.25</v>
          </cell>
          <cell r="G61">
            <v>70.6</v>
          </cell>
          <cell r="H61">
            <v>70.86</v>
          </cell>
          <cell r="I61" t="str">
            <v>否</v>
          </cell>
        </row>
        <row r="62">
          <cell r="D62" t="str">
            <v>肖萌</v>
          </cell>
          <cell r="E62" t="str">
            <v>441623********3423</v>
          </cell>
          <cell r="F62">
            <v>65.35</v>
          </cell>
          <cell r="G62">
            <v>70.2</v>
          </cell>
          <cell r="H62">
            <v>68.26</v>
          </cell>
          <cell r="I62" t="str">
            <v>否</v>
          </cell>
        </row>
        <row r="63">
          <cell r="D63" t="str">
            <v>吴晨馨</v>
          </cell>
          <cell r="E63" t="str">
            <v>445222********0042</v>
          </cell>
          <cell r="F63">
            <v>65.65</v>
          </cell>
          <cell r="G63">
            <v>69.4</v>
          </cell>
          <cell r="H63">
            <v>67.9</v>
          </cell>
          <cell r="I63" t="str">
            <v>否</v>
          </cell>
        </row>
        <row r="64">
          <cell r="D64" t="str">
            <v>郑浩均</v>
          </cell>
          <cell r="E64" t="str">
            <v>440304********3527</v>
          </cell>
          <cell r="F64">
            <v>66.3</v>
          </cell>
          <cell r="G64">
            <v>71</v>
          </cell>
          <cell r="H64">
            <v>69.12</v>
          </cell>
          <cell r="I64" t="str">
            <v>否</v>
          </cell>
        </row>
        <row r="65">
          <cell r="D65" t="str">
            <v>邱国林</v>
          </cell>
          <cell r="E65" t="str">
            <v>445122********0911</v>
          </cell>
          <cell r="F65">
            <v>66.55</v>
          </cell>
          <cell r="G65">
            <v>73.4</v>
          </cell>
          <cell r="H65">
            <v>70.66</v>
          </cell>
          <cell r="I65" t="str">
            <v>否</v>
          </cell>
        </row>
        <row r="66">
          <cell r="D66" t="str">
            <v>赖翎萍</v>
          </cell>
          <cell r="E66" t="str">
            <v>441424********5324</v>
          </cell>
          <cell r="F66">
            <v>61.65</v>
          </cell>
          <cell r="G66">
            <v>91.4</v>
          </cell>
          <cell r="H66">
            <v>79.5</v>
          </cell>
          <cell r="I66" t="str">
            <v>是</v>
          </cell>
        </row>
        <row r="67">
          <cell r="D67" t="str">
            <v>黎煌豪</v>
          </cell>
          <cell r="E67" t="str">
            <v>440881********1475</v>
          </cell>
          <cell r="F67">
            <v>64</v>
          </cell>
          <cell r="G67" t="str">
            <v>缺考</v>
          </cell>
          <cell r="H67" t="str">
            <v>/</v>
          </cell>
          <cell r="I67" t="str">
            <v>否</v>
          </cell>
        </row>
        <row r="68">
          <cell r="D68" t="str">
            <v>范诗雯</v>
          </cell>
          <cell r="E68" t="str">
            <v>442021********1522</v>
          </cell>
          <cell r="F68">
            <v>69.4</v>
          </cell>
          <cell r="G68" t="str">
            <v>缺考</v>
          </cell>
          <cell r="H68" t="str">
            <v>/</v>
          </cell>
          <cell r="I68" t="str">
            <v>否</v>
          </cell>
        </row>
        <row r="69">
          <cell r="D69" t="str">
            <v>何建</v>
          </cell>
          <cell r="E69" t="str">
            <v>360782********4848</v>
          </cell>
          <cell r="F69">
            <v>78.15</v>
          </cell>
          <cell r="G69" t="str">
            <v>缺考</v>
          </cell>
          <cell r="H69" t="str">
            <v>/</v>
          </cell>
          <cell r="I69" t="str">
            <v>否</v>
          </cell>
        </row>
        <row r="70">
          <cell r="D70" t="str">
            <v>黎晓婷</v>
          </cell>
          <cell r="E70" t="str">
            <v>441502********5023</v>
          </cell>
          <cell r="F70">
            <v>73.3</v>
          </cell>
          <cell r="G70" t="str">
            <v>缺考</v>
          </cell>
          <cell r="H70" t="str">
            <v>/</v>
          </cell>
          <cell r="I70" t="str">
            <v>否</v>
          </cell>
        </row>
        <row r="71">
          <cell r="D71" t="str">
            <v>张涵</v>
          </cell>
          <cell r="E71" t="str">
            <v>532524********0018</v>
          </cell>
          <cell r="F71">
            <v>70.8</v>
          </cell>
          <cell r="G71" t="str">
            <v>缺考</v>
          </cell>
          <cell r="H71" t="str">
            <v>/</v>
          </cell>
          <cell r="I71" t="str">
            <v>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L7" sqref="L7"/>
    </sheetView>
  </sheetViews>
  <sheetFormatPr defaultColWidth="9" defaultRowHeight="13.5" outlineLevelCol="6"/>
  <cols>
    <col min="1" max="1" width="6.5" style="3" customWidth="1"/>
    <col min="2" max="2" width="27.5" customWidth="1"/>
    <col min="3" max="3" width="19.25" customWidth="1"/>
    <col min="4" max="4" width="25.75" style="3" customWidth="1"/>
    <col min="5" max="5" width="10.5" style="3" customWidth="1"/>
    <col min="6" max="6" width="16.25" style="3" customWidth="1"/>
  </cols>
  <sheetData>
    <row r="1" ht="66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32" customHeight="1" spans="1:6">
      <c r="A3" s="9">
        <v>1</v>
      </c>
      <c r="B3" s="10" t="s">
        <v>7</v>
      </c>
      <c r="C3" s="10" t="s">
        <v>8</v>
      </c>
      <c r="D3" s="11" t="str">
        <f>VLOOKUP(C3,[1]Sheet1!$D$2:$I$71,2,0)</f>
        <v>350128********4314</v>
      </c>
      <c r="E3" s="12" t="s">
        <v>9</v>
      </c>
      <c r="F3" s="9" t="s">
        <v>10</v>
      </c>
    </row>
    <row r="4" s="2" customFormat="1" ht="32" customHeight="1" spans="1:6">
      <c r="A4" s="9">
        <v>2</v>
      </c>
      <c r="B4" s="10" t="s">
        <v>11</v>
      </c>
      <c r="C4" s="10" t="s">
        <v>12</v>
      </c>
      <c r="D4" s="11" t="str">
        <f>VLOOKUP(C4,[1]Sheet1!$D$2:$I$71,2,0)</f>
        <v>530426********1025</v>
      </c>
      <c r="E4" s="12" t="s">
        <v>9</v>
      </c>
      <c r="F4" s="9" t="s">
        <v>10</v>
      </c>
    </row>
    <row r="5" s="2" customFormat="1" ht="32" customHeight="1" spans="1:6">
      <c r="A5" s="9">
        <v>3</v>
      </c>
      <c r="B5" s="10" t="s">
        <v>13</v>
      </c>
      <c r="C5" s="10" t="s">
        <v>14</v>
      </c>
      <c r="D5" s="11" t="str">
        <f>VLOOKUP(C5,[1]Sheet1!$D$2:$I$71,2,0)</f>
        <v>440782********5020</v>
      </c>
      <c r="E5" s="12" t="s">
        <v>9</v>
      </c>
      <c r="F5" s="9" t="s">
        <v>10</v>
      </c>
    </row>
    <row r="6" s="2" customFormat="1" ht="32" customHeight="1" spans="1:6">
      <c r="A6" s="9">
        <v>4</v>
      </c>
      <c r="B6" s="10" t="s">
        <v>15</v>
      </c>
      <c r="C6" s="10" t="s">
        <v>16</v>
      </c>
      <c r="D6" s="11" t="str">
        <f>VLOOKUP(C6,[1]Sheet1!$D$2:$I$71,2,0)</f>
        <v>350583********6616</v>
      </c>
      <c r="E6" s="12" t="s">
        <v>9</v>
      </c>
      <c r="F6" s="9" t="s">
        <v>10</v>
      </c>
    </row>
    <row r="7" s="2" customFormat="1" ht="32" customHeight="1" spans="1:6">
      <c r="A7" s="9">
        <v>5</v>
      </c>
      <c r="B7" s="10" t="s">
        <v>17</v>
      </c>
      <c r="C7" s="10" t="s">
        <v>18</v>
      </c>
      <c r="D7" s="11" t="str">
        <f>VLOOKUP(C7,[1]Sheet1!$D$2:$I$71,2,0)</f>
        <v>370826********6846</v>
      </c>
      <c r="E7" s="12" t="s">
        <v>9</v>
      </c>
      <c r="F7" s="9" t="s">
        <v>10</v>
      </c>
    </row>
    <row r="8" s="2" customFormat="1" ht="32" customHeight="1" spans="1:6">
      <c r="A8" s="9">
        <v>6</v>
      </c>
      <c r="B8" s="10" t="s">
        <v>19</v>
      </c>
      <c r="C8" s="10" t="s">
        <v>20</v>
      </c>
      <c r="D8" s="11" t="str">
        <f>VLOOKUP(C8,[1]Sheet1!$D$2:$I$71,2,0)</f>
        <v>445122********5019</v>
      </c>
      <c r="E8" s="12" t="s">
        <v>9</v>
      </c>
      <c r="F8" s="9" t="s">
        <v>10</v>
      </c>
    </row>
    <row r="9" s="2" customFormat="1" ht="32" customHeight="1" spans="1:6">
      <c r="A9" s="9">
        <v>7</v>
      </c>
      <c r="B9" s="10" t="s">
        <v>21</v>
      </c>
      <c r="C9" s="10" t="s">
        <v>22</v>
      </c>
      <c r="D9" s="11" t="str">
        <f>VLOOKUP(C9,[1]Sheet1!$D$2:$I$71,2,0)</f>
        <v>440301********3123</v>
      </c>
      <c r="E9" s="12" t="s">
        <v>9</v>
      </c>
      <c r="F9" s="9" t="s">
        <v>10</v>
      </c>
    </row>
    <row r="10" s="2" customFormat="1" ht="32" customHeight="1" spans="1:6">
      <c r="A10" s="9">
        <v>8</v>
      </c>
      <c r="B10" s="10" t="s">
        <v>21</v>
      </c>
      <c r="C10" s="10" t="s">
        <v>23</v>
      </c>
      <c r="D10" s="11" t="str">
        <f>VLOOKUP(C10,[1]Sheet1!$D$2:$I$71,2,0)</f>
        <v>440982********1458</v>
      </c>
      <c r="E10" s="12" t="s">
        <v>9</v>
      </c>
      <c r="F10" s="9" t="s">
        <v>10</v>
      </c>
    </row>
    <row r="11" s="2" customFormat="1" ht="32" customHeight="1" spans="1:6">
      <c r="A11" s="9">
        <v>9</v>
      </c>
      <c r="B11" s="10" t="s">
        <v>21</v>
      </c>
      <c r="C11" s="10" t="s">
        <v>24</v>
      </c>
      <c r="D11" s="11" t="str">
        <f>VLOOKUP(C11,[1]Sheet1!$D$2:$I$71,2,0)</f>
        <v>441622********2075</v>
      </c>
      <c r="E11" s="12" t="s">
        <v>9</v>
      </c>
      <c r="F11" s="9" t="s">
        <v>10</v>
      </c>
    </row>
    <row r="12" s="2" customFormat="1" ht="32" customHeight="1" spans="1:6">
      <c r="A12" s="9">
        <v>10</v>
      </c>
      <c r="B12" s="10" t="s">
        <v>25</v>
      </c>
      <c r="C12" s="10" t="s">
        <v>26</v>
      </c>
      <c r="D12" s="11" t="str">
        <f>VLOOKUP(C12,[1]Sheet1!$D$2:$I$71,2,0)</f>
        <v>440303********0612</v>
      </c>
      <c r="E12" s="12" t="s">
        <v>9</v>
      </c>
      <c r="F12" s="9" t="s">
        <v>10</v>
      </c>
    </row>
    <row r="13" s="2" customFormat="1" ht="32" customHeight="1" spans="1:6">
      <c r="A13" s="9">
        <v>11</v>
      </c>
      <c r="B13" s="10" t="s">
        <v>25</v>
      </c>
      <c r="C13" s="10" t="s">
        <v>27</v>
      </c>
      <c r="D13" s="11" t="str">
        <f>VLOOKUP(C13,[1]Sheet1!$D$2:$I$71,2,0)</f>
        <v>440681********4238</v>
      </c>
      <c r="E13" s="12" t="s">
        <v>9</v>
      </c>
      <c r="F13" s="9" t="s">
        <v>10</v>
      </c>
    </row>
    <row r="14" s="2" customFormat="1" ht="32" customHeight="1" spans="1:6">
      <c r="A14" s="9">
        <v>12</v>
      </c>
      <c r="B14" s="10" t="s">
        <v>28</v>
      </c>
      <c r="C14" s="10" t="s">
        <v>29</v>
      </c>
      <c r="D14" s="11" t="str">
        <f>VLOOKUP(C14,[1]Sheet1!$D$2:$I$71,2,0)</f>
        <v>410305********3529</v>
      </c>
      <c r="E14" s="12" t="s">
        <v>9</v>
      </c>
      <c r="F14" s="9" t="s">
        <v>10</v>
      </c>
    </row>
    <row r="15" s="2" customFormat="1" ht="32" customHeight="1" spans="1:6">
      <c r="A15" s="9">
        <v>13</v>
      </c>
      <c r="B15" s="10" t="s">
        <v>30</v>
      </c>
      <c r="C15" s="10" t="s">
        <v>31</v>
      </c>
      <c r="D15" s="11" t="str">
        <f>VLOOKUP(C15,[1]Sheet1!$D$2:$I$71,2,0)</f>
        <v>440181********2733</v>
      </c>
      <c r="E15" s="12" t="s">
        <v>9</v>
      </c>
      <c r="F15" s="9" t="s">
        <v>10</v>
      </c>
    </row>
    <row r="16" s="2" customFormat="1" ht="32" customHeight="1" spans="1:6">
      <c r="A16" s="9">
        <v>14</v>
      </c>
      <c r="B16" s="10" t="s">
        <v>32</v>
      </c>
      <c r="C16" s="10" t="s">
        <v>33</v>
      </c>
      <c r="D16" s="11" t="str">
        <f>VLOOKUP(C16,[1]Sheet1!$D$2:$I$71,2,0)</f>
        <v>362502********022X</v>
      </c>
      <c r="E16" s="12" t="s">
        <v>9</v>
      </c>
      <c r="F16" s="9" t="s">
        <v>10</v>
      </c>
    </row>
    <row r="17" s="2" customFormat="1" ht="32" customHeight="1" spans="1:6">
      <c r="A17" s="9">
        <v>15</v>
      </c>
      <c r="B17" s="10" t="s">
        <v>34</v>
      </c>
      <c r="C17" s="10" t="s">
        <v>35</v>
      </c>
      <c r="D17" s="11" t="str">
        <f>VLOOKUP(C17,[1]Sheet1!$D$2:$I$71,2,0)</f>
        <v>610722********0014</v>
      </c>
      <c r="E17" s="12" t="s">
        <v>9</v>
      </c>
      <c r="F17" s="9" t="s">
        <v>10</v>
      </c>
    </row>
    <row r="18" s="2" customFormat="1" ht="32" customHeight="1" spans="1:6">
      <c r="A18" s="9">
        <v>16</v>
      </c>
      <c r="B18" s="10" t="s">
        <v>36</v>
      </c>
      <c r="C18" s="10" t="s">
        <v>37</v>
      </c>
      <c r="D18" s="11" t="str">
        <f>VLOOKUP(C18,[1]Sheet1!$D$2:$I$71,2,0)</f>
        <v>513021********2023</v>
      </c>
      <c r="E18" s="12" t="s">
        <v>9</v>
      </c>
      <c r="F18" s="9" t="s">
        <v>10</v>
      </c>
    </row>
    <row r="19" s="2" customFormat="1" ht="32" customHeight="1" spans="1:6">
      <c r="A19" s="9">
        <v>17</v>
      </c>
      <c r="B19" s="10" t="s">
        <v>38</v>
      </c>
      <c r="C19" s="10" t="s">
        <v>39</v>
      </c>
      <c r="D19" s="11" t="str">
        <f>VLOOKUP(C19,[1]Sheet1!$D$2:$I$71,2,0)</f>
        <v>500237********2696</v>
      </c>
      <c r="E19" s="12" t="s">
        <v>9</v>
      </c>
      <c r="F19" s="9" t="s">
        <v>10</v>
      </c>
    </row>
    <row r="20" s="2" customFormat="1" ht="32" customHeight="1" spans="1:6">
      <c r="A20" s="9">
        <v>18</v>
      </c>
      <c r="B20" s="10" t="s">
        <v>40</v>
      </c>
      <c r="C20" s="10" t="s">
        <v>41</v>
      </c>
      <c r="D20" s="11" t="str">
        <f>VLOOKUP(C20,[1]Sheet1!$D$2:$I$71,2,0)</f>
        <v>441481********1711</v>
      </c>
      <c r="E20" s="12" t="s">
        <v>9</v>
      </c>
      <c r="F20" s="9" t="s">
        <v>10</v>
      </c>
    </row>
    <row r="21" s="2" customFormat="1" ht="32" customHeight="1" spans="1:6">
      <c r="A21" s="9">
        <v>19</v>
      </c>
      <c r="B21" s="10" t="s">
        <v>42</v>
      </c>
      <c r="C21" s="10" t="s">
        <v>43</v>
      </c>
      <c r="D21" s="11" t="str">
        <f>VLOOKUP(C21,[1]Sheet1!$D$2:$I$71,2,0)</f>
        <v>441581********0015</v>
      </c>
      <c r="E21" s="12" t="s">
        <v>9</v>
      </c>
      <c r="F21" s="9" t="s">
        <v>10</v>
      </c>
    </row>
    <row r="22" s="2" customFormat="1" ht="32" customHeight="1" spans="1:6">
      <c r="A22" s="9">
        <v>20</v>
      </c>
      <c r="B22" s="10" t="s">
        <v>44</v>
      </c>
      <c r="C22" s="10" t="s">
        <v>45</v>
      </c>
      <c r="D22" s="11" t="str">
        <f>VLOOKUP(C22,[1]Sheet1!$D$2:$I$71,2,0)</f>
        <v>441481********2264</v>
      </c>
      <c r="E22" s="12" t="s">
        <v>9</v>
      </c>
      <c r="F22" s="9" t="s">
        <v>10</v>
      </c>
    </row>
    <row r="23" s="2" customFormat="1" ht="32" customHeight="1" spans="1:6">
      <c r="A23" s="9">
        <v>21</v>
      </c>
      <c r="B23" s="10" t="s">
        <v>46</v>
      </c>
      <c r="C23" s="10" t="s">
        <v>47</v>
      </c>
      <c r="D23" s="11" t="str">
        <f>VLOOKUP(C23,[1]Sheet1!$D$2:$I$71,2,0)</f>
        <v>441424********5324</v>
      </c>
      <c r="E23" s="12" t="s">
        <v>9</v>
      </c>
      <c r="F23" s="9" t="s">
        <v>10</v>
      </c>
    </row>
  </sheetData>
  <mergeCells count="1">
    <mergeCell ref="A1:F1"/>
  </mergeCells>
  <conditionalFormatting sqref="C19">
    <cfRule type="duplicateValues" dxfId="0" priority="2"/>
  </conditionalFormatting>
  <conditionalFormatting sqref="C3:C14">
    <cfRule type="duplicateValues" dxfId="0" priority="4"/>
  </conditionalFormatting>
  <conditionalFormatting sqref="C3:C23">
    <cfRule type="duplicateValues" dxfId="0" priority="1"/>
  </conditionalFormatting>
  <conditionalFormatting sqref="D3:D23">
    <cfRule type="duplicateValues" dxfId="1" priority="12"/>
  </conditionalFormatting>
  <conditionalFormatting sqref="C2 C24:C1048576">
    <cfRule type="duplicateValues" dxfId="1" priority="13"/>
  </conditionalFormatting>
  <conditionalFormatting sqref="C15:C18 C20:C23">
    <cfRule type="duplicateValues" dxfId="0" priority="3"/>
  </conditionalFormatting>
  <dataValidations count="1">
    <dataValidation type="textLength" operator="between" allowBlank="1" showInputMessage="1" showErrorMessage="1" errorTitle="证件号码" promptTitle="证件号码" sqref="E3:E4 E5:E7 E8:E23">
      <formula1>0</formula1>
      <formula2>200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Bella Wang</cp:lastModifiedBy>
  <dcterms:created xsi:type="dcterms:W3CDTF">2020-09-01T03:33:00Z</dcterms:created>
  <dcterms:modified xsi:type="dcterms:W3CDTF">2023-12-28T01:20:34Z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27F399C7148D4FAD8E11A3E7D08DFD4C_12</vt:lpwstr>
  </property>
</Properties>
</file>