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考核总成绩及体检名单 " sheetId="4" r:id="rId1"/>
    <sheet name="Sheet1" sheetId="3" r:id="rId2"/>
  </sheets>
  <definedNames>
    <definedName name="_xlnm._FilterDatabase" localSheetId="0" hidden="1">'考核总成绩及体检名单 '!$B$3:$E$3</definedName>
    <definedName name="_xlnm.Print_Titles" localSheetId="0">'考核总成绩及体检名单 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<sst xmlns="http://schemas.openxmlformats.org/spreadsheetml/2006/main" count="110" uniqueCount="35">
  <si>
    <t>广州市天河区美好居幼儿园2023年12月编外聘用制专任教师
招聘考核成绩及体检名单</t>
  </si>
  <si>
    <t>单位：广州市天河区美好居幼儿园</t>
  </si>
  <si>
    <t>时间：2024年01月04日</t>
  </si>
  <si>
    <t>序号</t>
  </si>
  <si>
    <t>姓名</t>
  </si>
  <si>
    <t>性别</t>
  </si>
  <si>
    <t>结构化面试成绩30%</t>
  </si>
  <si>
    <t>试教成绩70%</t>
  </si>
  <si>
    <t>总成绩</t>
  </si>
  <si>
    <t>排名</t>
  </si>
  <si>
    <t>是否进入体检环节</t>
  </si>
  <si>
    <t>备注</t>
  </si>
  <si>
    <t>纪曼如</t>
  </si>
  <si>
    <t>女</t>
  </si>
  <si>
    <t>是</t>
  </si>
  <si>
    <t>张雄豪</t>
  </si>
  <si>
    <t>男</t>
  </si>
  <si>
    <t>吴彩虹</t>
  </si>
  <si>
    <t>蔡秀娟</t>
  </si>
  <si>
    <t>否</t>
  </si>
  <si>
    <t>黄晓燕</t>
  </si>
  <si>
    <t>刘锡君</t>
  </si>
  <si>
    <t>林依荃</t>
  </si>
  <si>
    <t>/</t>
  </si>
  <si>
    <t>梁紫程</t>
  </si>
  <si>
    <t>黎芊僖</t>
  </si>
  <si>
    <t>彭碧芳</t>
  </si>
  <si>
    <t>弃考</t>
  </si>
  <si>
    <t>陈晓丽</t>
  </si>
  <si>
    <t>黄柳燕</t>
  </si>
  <si>
    <t>黄淼群</t>
  </si>
  <si>
    <t>蒋婷</t>
  </si>
  <si>
    <t>孙凤双</t>
  </si>
  <si>
    <t>李欢欢</t>
  </si>
  <si>
    <t>周嘉敏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</si>
</sst>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name val="Arial"/>
      <charset val="134"/>
    </font>
    <font>
      <b/>
      <sz val="22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b/>
      <sz val="12"/>
      <name val="Arial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4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2"/>
  <sheetViews>
    <sheetView tabSelected="1" zoomScale="90" zoomScaleNormal="90" workbookViewId="0">
      <selection activeCell="F9" sqref="F9"/>
    </sheetView>
  </sheetViews>
  <sheetFormatPr defaultColWidth="9.14285714285714" defaultRowHeight="15" customHeight="1"/>
  <cols>
    <col min="1" max="1" width="9" customWidth="1"/>
    <col min="2" max="2" width="13.7142857142857" customWidth="1"/>
    <col min="3" max="3" width="10.7142857142857" customWidth="1"/>
    <col min="4" max="4" width="14" customWidth="1"/>
    <col min="5" max="5" width="16" customWidth="1"/>
    <col min="6" max="6" width="15" customWidth="1"/>
    <col min="7" max="7" width="15.4285714285714" customWidth="1"/>
    <col min="8" max="8" width="14.5714285714286" customWidth="1"/>
    <col min="9" max="9" width="12" customWidth="1"/>
  </cols>
  <sheetData>
    <row r="1" ht="66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6" customHeight="1" spans="1:9">
      <c r="A2" s="2" t="s">
        <v>1</v>
      </c>
      <c r="B2" s="2"/>
      <c r="C2" s="2"/>
      <c r="D2" s="2"/>
      <c r="E2" s="2"/>
      <c r="F2" s="3" t="s">
        <v>2</v>
      </c>
      <c r="G2" s="3"/>
      <c r="H2" s="3"/>
      <c r="I2" s="3"/>
    </row>
    <row r="3" ht="35.1" customHeight="1" spans="1:9">
      <c r="A3" s="4" t="s">
        <v>3</v>
      </c>
      <c r="B3" s="4" t="s">
        <v>4</v>
      </c>
      <c r="C3" s="4" t="s">
        <v>5</v>
      </c>
      <c r="D3" s="5" t="s">
        <v>6</v>
      </c>
      <c r="E3" s="5" t="s">
        <v>7</v>
      </c>
      <c r="F3" s="5" t="s">
        <v>8</v>
      </c>
      <c r="G3" s="4" t="s">
        <v>9</v>
      </c>
      <c r="H3" s="5" t="s">
        <v>10</v>
      </c>
      <c r="I3" s="13" t="s">
        <v>11</v>
      </c>
    </row>
    <row r="4" ht="35.1" customHeight="1" spans="1:9">
      <c r="A4" s="6">
        <v>9</v>
      </c>
      <c r="B4" s="7" t="s">
        <v>12</v>
      </c>
      <c r="C4" s="4" t="s">
        <v>13</v>
      </c>
      <c r="D4" s="8">
        <f>77.6*0.3</f>
        <v>23.28</v>
      </c>
      <c r="E4" s="8">
        <f>79.8*0.7</f>
        <v>55.86</v>
      </c>
      <c r="F4" s="5">
        <f>D4+E4</f>
        <v>79.14</v>
      </c>
      <c r="G4" s="8">
        <v>1</v>
      </c>
      <c r="H4" s="9" t="s">
        <v>14</v>
      </c>
      <c r="I4" s="14"/>
    </row>
    <row r="5" ht="35.1" customHeight="1" spans="1:9">
      <c r="A5" s="6">
        <v>16</v>
      </c>
      <c r="B5" s="7" t="s">
        <v>15</v>
      </c>
      <c r="C5" s="4" t="s">
        <v>16</v>
      </c>
      <c r="D5" s="8">
        <f>75*0.3</f>
        <v>22.5</v>
      </c>
      <c r="E5" s="8">
        <f>79.6*0.7</f>
        <v>55.72</v>
      </c>
      <c r="F5" s="5">
        <f>D5+E5</f>
        <v>78.22</v>
      </c>
      <c r="G5" s="8">
        <v>2</v>
      </c>
      <c r="H5" s="9" t="s">
        <v>14</v>
      </c>
      <c r="I5" s="15"/>
    </row>
    <row r="6" ht="35.1" customHeight="1" spans="1:9">
      <c r="A6" s="6">
        <v>2</v>
      </c>
      <c r="B6" s="7" t="s">
        <v>17</v>
      </c>
      <c r="C6" s="4" t="s">
        <v>13</v>
      </c>
      <c r="D6" s="8">
        <f>73.8*0.3</f>
        <v>22.14</v>
      </c>
      <c r="E6" s="8">
        <f>79.6*0.7</f>
        <v>55.72</v>
      </c>
      <c r="F6" s="5">
        <f>D6+E6</f>
        <v>77.86</v>
      </c>
      <c r="G6" s="8">
        <v>3</v>
      </c>
      <c r="H6" s="9" t="s">
        <v>14</v>
      </c>
      <c r="I6" s="15"/>
    </row>
    <row r="7" ht="35.1" customHeight="1" spans="1:9">
      <c r="A7" s="6">
        <v>14</v>
      </c>
      <c r="B7" s="7" t="s">
        <v>18</v>
      </c>
      <c r="C7" s="4" t="s">
        <v>13</v>
      </c>
      <c r="D7" s="8">
        <f>68.6*0.3</f>
        <v>20.58</v>
      </c>
      <c r="E7" s="8">
        <f>78.6*0.7</f>
        <v>55.02</v>
      </c>
      <c r="F7" s="5">
        <f>D7+E7</f>
        <v>75.6</v>
      </c>
      <c r="G7" s="8">
        <v>4</v>
      </c>
      <c r="H7" s="9" t="s">
        <v>19</v>
      </c>
      <c r="I7" s="15"/>
    </row>
    <row r="8" ht="35.1" customHeight="1" spans="1:9">
      <c r="A8" s="6">
        <v>3</v>
      </c>
      <c r="B8" s="7" t="s">
        <v>20</v>
      </c>
      <c r="C8" s="4" t="s">
        <v>13</v>
      </c>
      <c r="D8" s="8">
        <f>73.6*0.3</f>
        <v>22.08</v>
      </c>
      <c r="E8" s="8">
        <f>75.2*0.7</f>
        <v>52.64</v>
      </c>
      <c r="F8" s="5">
        <f>D8+E8</f>
        <v>74.72</v>
      </c>
      <c r="G8" s="8">
        <v>5</v>
      </c>
      <c r="H8" s="9" t="s">
        <v>19</v>
      </c>
      <c r="I8" s="15"/>
    </row>
    <row r="9" ht="35.1" customHeight="1" spans="1:9">
      <c r="A9" s="6">
        <v>5</v>
      </c>
      <c r="B9" s="7" t="s">
        <v>21</v>
      </c>
      <c r="C9" s="4" t="s">
        <v>13</v>
      </c>
      <c r="D9" s="8">
        <f>68.2*0.3</f>
        <v>20.46</v>
      </c>
      <c r="E9" s="8">
        <f>57.4*0.7</f>
        <v>40.18</v>
      </c>
      <c r="F9" s="5">
        <f>D9+E9</f>
        <v>60.64</v>
      </c>
      <c r="G9" s="8">
        <v>6</v>
      </c>
      <c r="H9" s="9" t="s">
        <v>19</v>
      </c>
      <c r="I9" s="13"/>
    </row>
    <row r="10" ht="35.1" customHeight="1" spans="1:9">
      <c r="A10" s="6">
        <v>6</v>
      </c>
      <c r="B10" s="7" t="s">
        <v>22</v>
      </c>
      <c r="C10" s="4" t="s">
        <v>13</v>
      </c>
      <c r="D10" s="8">
        <f>58.2*0.3</f>
        <v>17.46</v>
      </c>
      <c r="E10" s="8" t="s">
        <v>23</v>
      </c>
      <c r="F10" s="8" t="s">
        <v>23</v>
      </c>
      <c r="G10" s="8" t="s">
        <v>23</v>
      </c>
      <c r="H10" s="9" t="s">
        <v>19</v>
      </c>
      <c r="I10" s="13"/>
    </row>
    <row r="11" ht="35.1" customHeight="1" spans="1:9">
      <c r="A11" s="6">
        <v>12</v>
      </c>
      <c r="B11" s="7" t="s">
        <v>24</v>
      </c>
      <c r="C11" s="4" t="s">
        <v>13</v>
      </c>
      <c r="D11" s="8">
        <f>57.6*0.3</f>
        <v>17.28</v>
      </c>
      <c r="E11" s="8" t="s">
        <v>23</v>
      </c>
      <c r="F11" s="8" t="s">
        <v>23</v>
      </c>
      <c r="G11" s="8" t="s">
        <v>23</v>
      </c>
      <c r="H11" s="9" t="s">
        <v>19</v>
      </c>
      <c r="I11" s="13"/>
    </row>
    <row r="12" ht="35.1" customHeight="1" spans="1:9">
      <c r="A12" s="6">
        <v>7</v>
      </c>
      <c r="B12" s="7" t="s">
        <v>25</v>
      </c>
      <c r="C12" s="4" t="s">
        <v>13</v>
      </c>
      <c r="D12" s="8">
        <f>57.4*0.3</f>
        <v>17.22</v>
      </c>
      <c r="E12" s="8" t="s">
        <v>23</v>
      </c>
      <c r="F12" s="8" t="s">
        <v>23</v>
      </c>
      <c r="G12" s="8" t="s">
        <v>23</v>
      </c>
      <c r="H12" s="9" t="s">
        <v>19</v>
      </c>
      <c r="I12" s="13"/>
    </row>
    <row r="13" ht="35.1" customHeight="1" spans="1:9">
      <c r="A13" s="6">
        <v>1</v>
      </c>
      <c r="B13" s="7" t="s">
        <v>26</v>
      </c>
      <c r="C13" s="4" t="s">
        <v>13</v>
      </c>
      <c r="D13" s="8">
        <f>56.2*0.3</f>
        <v>16.86</v>
      </c>
      <c r="E13" s="8" t="s">
        <v>23</v>
      </c>
      <c r="F13" s="8" t="s">
        <v>23</v>
      </c>
      <c r="G13" s="8" t="s">
        <v>23</v>
      </c>
      <c r="H13" s="9" t="s">
        <v>19</v>
      </c>
      <c r="I13" s="13"/>
    </row>
    <row r="14" ht="35.1" customHeight="1" spans="1:9">
      <c r="A14" s="6" t="s">
        <v>27</v>
      </c>
      <c r="B14" s="7" t="s">
        <v>28</v>
      </c>
      <c r="C14" s="4" t="s">
        <v>13</v>
      </c>
      <c r="D14" s="8" t="s">
        <v>23</v>
      </c>
      <c r="E14" s="8" t="s">
        <v>23</v>
      </c>
      <c r="F14" s="8" t="s">
        <v>23</v>
      </c>
      <c r="G14" s="8" t="s">
        <v>23</v>
      </c>
      <c r="H14" s="9" t="s">
        <v>19</v>
      </c>
      <c r="I14" s="13"/>
    </row>
    <row r="15" ht="35.1" customHeight="1" spans="1:9">
      <c r="A15" s="6" t="s">
        <v>27</v>
      </c>
      <c r="B15" s="7" t="s">
        <v>29</v>
      </c>
      <c r="C15" s="4" t="s">
        <v>13</v>
      </c>
      <c r="D15" s="8" t="s">
        <v>23</v>
      </c>
      <c r="E15" s="8" t="s">
        <v>23</v>
      </c>
      <c r="F15" s="8" t="s">
        <v>23</v>
      </c>
      <c r="G15" s="8" t="s">
        <v>23</v>
      </c>
      <c r="H15" s="9" t="s">
        <v>19</v>
      </c>
      <c r="I15" s="13"/>
    </row>
    <row r="16" ht="35.1" customHeight="1" spans="1:9">
      <c r="A16" s="6" t="s">
        <v>27</v>
      </c>
      <c r="B16" s="7" t="s">
        <v>30</v>
      </c>
      <c r="C16" s="4" t="s">
        <v>13</v>
      </c>
      <c r="D16" s="8" t="s">
        <v>23</v>
      </c>
      <c r="E16" s="8" t="s">
        <v>23</v>
      </c>
      <c r="F16" s="8" t="s">
        <v>23</v>
      </c>
      <c r="G16" s="8" t="s">
        <v>23</v>
      </c>
      <c r="H16" s="9" t="s">
        <v>19</v>
      </c>
      <c r="I16" s="13"/>
    </row>
    <row r="17" ht="35.1" customHeight="1" spans="1:9">
      <c r="A17" s="6" t="s">
        <v>27</v>
      </c>
      <c r="B17" s="7" t="s">
        <v>31</v>
      </c>
      <c r="C17" s="4" t="s">
        <v>13</v>
      </c>
      <c r="D17" s="8" t="s">
        <v>23</v>
      </c>
      <c r="E17" s="8" t="s">
        <v>23</v>
      </c>
      <c r="F17" s="8" t="s">
        <v>23</v>
      </c>
      <c r="G17" s="8" t="s">
        <v>23</v>
      </c>
      <c r="H17" s="9" t="s">
        <v>19</v>
      </c>
      <c r="I17" s="14"/>
    </row>
    <row r="18" ht="35.1" customHeight="1" spans="1:9">
      <c r="A18" s="6" t="s">
        <v>27</v>
      </c>
      <c r="B18" s="7" t="s">
        <v>32</v>
      </c>
      <c r="C18" s="4" t="s">
        <v>13</v>
      </c>
      <c r="D18" s="8" t="s">
        <v>23</v>
      </c>
      <c r="E18" s="8" t="s">
        <v>23</v>
      </c>
      <c r="F18" s="8" t="s">
        <v>23</v>
      </c>
      <c r="G18" s="8" t="s">
        <v>23</v>
      </c>
      <c r="H18" s="9" t="s">
        <v>19</v>
      </c>
      <c r="I18" s="15"/>
    </row>
    <row r="19" ht="35.1" customHeight="1" spans="1:9">
      <c r="A19" s="6" t="s">
        <v>27</v>
      </c>
      <c r="B19" s="7" t="s">
        <v>33</v>
      </c>
      <c r="C19" s="4" t="s">
        <v>13</v>
      </c>
      <c r="D19" s="8" t="s">
        <v>23</v>
      </c>
      <c r="E19" s="8" t="s">
        <v>23</v>
      </c>
      <c r="F19" s="8" t="s">
        <v>23</v>
      </c>
      <c r="G19" s="8" t="s">
        <v>23</v>
      </c>
      <c r="H19" s="9" t="s">
        <v>19</v>
      </c>
      <c r="I19" s="15"/>
    </row>
    <row r="20" ht="35.1" customHeight="1" spans="1:9">
      <c r="A20" s="6" t="s">
        <v>27</v>
      </c>
      <c r="B20" s="7" t="s">
        <v>34</v>
      </c>
      <c r="C20" s="4" t="s">
        <v>13</v>
      </c>
      <c r="D20" s="8" t="s">
        <v>23</v>
      </c>
      <c r="E20" s="8" t="s">
        <v>23</v>
      </c>
      <c r="F20" s="8" t="s">
        <v>23</v>
      </c>
      <c r="G20" s="8" t="s">
        <v>23</v>
      </c>
      <c r="H20" s="9" t="s">
        <v>19</v>
      </c>
      <c r="I20" s="13"/>
    </row>
    <row r="21" ht="35.1" customHeight="1" spans="1:9">
      <c r="A21" s="6"/>
      <c r="B21" s="7"/>
      <c r="C21" s="4"/>
      <c r="D21" s="8"/>
      <c r="E21" s="8"/>
      <c r="F21" s="5"/>
      <c r="G21" s="8"/>
      <c r="H21" s="8"/>
      <c r="I21" s="5"/>
    </row>
    <row r="22" customHeight="1" spans="2:7">
      <c r="B22" s="10"/>
      <c r="C22" s="10"/>
      <c r="D22" s="11"/>
      <c r="E22" s="12"/>
      <c r="F22" s="12"/>
      <c r="G22" s="12"/>
    </row>
    <row r="23" customHeight="1" spans="2:7">
      <c r="B23" s="10"/>
      <c r="C23" s="10"/>
      <c r="D23" s="11"/>
      <c r="E23" s="12"/>
      <c r="F23" s="12"/>
      <c r="G23" s="12"/>
    </row>
    <row r="24" customHeight="1" spans="2:7">
      <c r="B24" s="10"/>
      <c r="C24" s="10"/>
      <c r="D24" s="11"/>
      <c r="E24" s="12"/>
      <c r="F24" s="12"/>
      <c r="G24" s="12"/>
    </row>
    <row r="25" customHeight="1" spans="2:7">
      <c r="B25" s="10"/>
      <c r="C25" s="10"/>
      <c r="D25" s="11"/>
      <c r="E25" s="12"/>
      <c r="F25" s="12"/>
      <c r="G25" s="12"/>
    </row>
    <row r="26" customHeight="1" spans="2:7">
      <c r="B26" s="10"/>
      <c r="C26" s="10"/>
      <c r="D26" s="11"/>
      <c r="E26" s="12"/>
      <c r="F26" s="12"/>
      <c r="G26" s="12"/>
    </row>
    <row r="27" customHeight="1" spans="2:7">
      <c r="B27" s="10"/>
      <c r="C27" s="10"/>
      <c r="D27" s="11"/>
      <c r="E27" s="12"/>
      <c r="F27" s="12"/>
      <c r="G27" s="12"/>
    </row>
    <row r="28" customHeight="1" spans="2:7">
      <c r="B28" s="10"/>
      <c r="C28" s="10"/>
      <c r="D28" s="11"/>
      <c r="E28" s="12"/>
      <c r="F28" s="12"/>
      <c r="G28" s="12"/>
    </row>
    <row r="29" customHeight="1" spans="2:7">
      <c r="B29" s="10"/>
      <c r="C29" s="10"/>
      <c r="D29" s="11"/>
      <c r="E29" s="12"/>
      <c r="F29" s="12"/>
      <c r="G29" s="12"/>
    </row>
    <row r="30" customHeight="1" spans="2:7">
      <c r="B30" s="10"/>
      <c r="C30" s="10"/>
      <c r="D30" s="11"/>
      <c r="E30" s="12"/>
      <c r="F30" s="12"/>
      <c r="G30" s="12"/>
    </row>
    <row r="31" customHeight="1" spans="2:7">
      <c r="B31" s="10"/>
      <c r="C31" s="10"/>
      <c r="D31" s="11"/>
      <c r="E31" s="12"/>
      <c r="F31" s="12"/>
      <c r="G31" s="12"/>
    </row>
    <row r="32" customHeight="1" spans="2:7">
      <c r="B32" s="10"/>
      <c r="C32" s="10"/>
      <c r="D32" s="11"/>
      <c r="E32" s="12"/>
      <c r="F32" s="12"/>
      <c r="G32" s="12"/>
    </row>
    <row r="33" customHeight="1" spans="2:7">
      <c r="B33" s="10"/>
      <c r="C33" s="10"/>
      <c r="D33" s="11"/>
      <c r="E33" s="12"/>
      <c r="F33" s="12"/>
      <c r="G33" s="12"/>
    </row>
    <row r="34" customHeight="1" spans="2:7">
      <c r="B34" s="10"/>
      <c r="C34" s="10"/>
      <c r="D34" s="11"/>
      <c r="E34" s="12"/>
      <c r="F34" s="12"/>
      <c r="G34" s="12"/>
    </row>
    <row r="35" customHeight="1" spans="2:7">
      <c r="B35" s="10"/>
      <c r="C35" s="10"/>
      <c r="D35" s="11"/>
      <c r="E35" s="12"/>
      <c r="F35" s="12"/>
      <c r="G35" s="12"/>
    </row>
    <row r="36" customHeight="1" spans="2:7">
      <c r="B36" s="10"/>
      <c r="C36" s="10"/>
      <c r="D36" s="11"/>
      <c r="E36" s="12"/>
      <c r="F36" s="12"/>
      <c r="G36" s="12"/>
    </row>
    <row r="37" customHeight="1" spans="2:7">
      <c r="B37" s="10"/>
      <c r="C37" s="10"/>
      <c r="D37" s="11"/>
      <c r="E37" s="12"/>
      <c r="F37" s="12"/>
      <c r="G37" s="12"/>
    </row>
    <row r="38" customHeight="1" spans="2:7">
      <c r="B38" s="10"/>
      <c r="C38" s="10"/>
      <c r="D38" s="11"/>
      <c r="E38" s="12"/>
      <c r="F38" s="12"/>
      <c r="G38" s="12"/>
    </row>
    <row r="39" customHeight="1" spans="2:7">
      <c r="B39" s="10"/>
      <c r="C39" s="10"/>
      <c r="D39" s="11"/>
      <c r="E39" s="12"/>
      <c r="F39" s="12"/>
      <c r="G39" s="12"/>
    </row>
    <row r="40" customHeight="1" spans="2:7">
      <c r="B40" s="10"/>
      <c r="C40" s="10"/>
      <c r="D40" s="11"/>
      <c r="E40" s="12"/>
      <c r="F40" s="12"/>
      <c r="G40" s="12"/>
    </row>
    <row r="41" customHeight="1" spans="2:7">
      <c r="B41" s="10"/>
      <c r="C41" s="10"/>
      <c r="D41" s="11"/>
      <c r="E41" s="12"/>
      <c r="F41" s="12"/>
      <c r="G41" s="12"/>
    </row>
    <row r="42" customHeight="1" spans="2:7">
      <c r="B42" s="10"/>
      <c r="C42" s="10"/>
      <c r="D42" s="11"/>
      <c r="E42" s="12"/>
      <c r="F42" s="12"/>
      <c r="G42" s="12"/>
    </row>
    <row r="43" customHeight="1" spans="2:7">
      <c r="B43" s="10"/>
      <c r="C43" s="10"/>
      <c r="D43" s="11"/>
      <c r="E43" s="12"/>
      <c r="F43" s="12"/>
      <c r="G43" s="12"/>
    </row>
    <row r="44" customHeight="1" spans="2:7">
      <c r="B44" s="10"/>
      <c r="C44" s="10"/>
      <c r="D44" s="11"/>
      <c r="E44" s="12"/>
      <c r="F44" s="12"/>
      <c r="G44" s="12"/>
    </row>
    <row r="45" customHeight="1" spans="2:7">
      <c r="B45" s="10"/>
      <c r="C45" s="10"/>
      <c r="D45" s="11"/>
      <c r="E45" s="12"/>
      <c r="F45" s="12"/>
      <c r="G45" s="12"/>
    </row>
    <row r="46" customHeight="1" spans="2:7">
      <c r="B46" s="10"/>
      <c r="C46" s="10"/>
      <c r="D46" s="12"/>
      <c r="E46" s="12"/>
      <c r="F46" s="12"/>
      <c r="G46" s="12"/>
    </row>
    <row r="47" customHeight="1" spans="2:7">
      <c r="B47" s="10"/>
      <c r="C47" s="10"/>
      <c r="D47" s="12"/>
      <c r="E47" s="12"/>
      <c r="F47" s="12"/>
      <c r="G47" s="12"/>
    </row>
    <row r="48" customHeight="1" spans="2:7">
      <c r="B48" s="10"/>
      <c r="C48" s="10"/>
      <c r="D48" s="12"/>
      <c r="E48" s="12"/>
      <c r="F48" s="12"/>
      <c r="G48" s="12"/>
    </row>
    <row r="49" customHeight="1" spans="2:7">
      <c r="B49" s="10"/>
      <c r="C49" s="10"/>
      <c r="D49" s="12"/>
      <c r="E49" s="12"/>
      <c r="F49" s="12"/>
      <c r="G49" s="12"/>
    </row>
    <row r="50" customHeight="1" spans="2:7">
      <c r="B50" s="10"/>
      <c r="C50" s="10"/>
      <c r="D50" s="12"/>
      <c r="E50" s="12"/>
      <c r="F50" s="12"/>
      <c r="G50" s="12"/>
    </row>
    <row r="51" customHeight="1" spans="2:7">
      <c r="B51" s="10"/>
      <c r="C51" s="10"/>
      <c r="D51" s="12"/>
      <c r="E51" s="12"/>
      <c r="F51" s="12"/>
      <c r="G51" s="12"/>
    </row>
    <row r="52" customHeight="1" spans="2:7">
      <c r="B52" s="10"/>
      <c r="C52" s="10"/>
      <c r="D52" s="12"/>
      <c r="E52" s="12"/>
      <c r="F52" s="12"/>
      <c r="G52" s="12"/>
    </row>
    <row r="53" customHeight="1" spans="2:7">
      <c r="B53" s="10"/>
      <c r="C53" s="10"/>
      <c r="D53" s="11"/>
      <c r="E53" s="12"/>
      <c r="F53" s="12"/>
      <c r="G53" s="12"/>
    </row>
    <row r="54" customHeight="1" spans="2:7">
      <c r="B54" s="10"/>
      <c r="C54" s="10"/>
      <c r="D54" s="11"/>
      <c r="E54" s="12"/>
      <c r="F54" s="12"/>
      <c r="G54" s="12"/>
    </row>
    <row r="55" customHeight="1" spans="2:7">
      <c r="B55" s="10"/>
      <c r="C55" s="10"/>
      <c r="D55" s="11"/>
      <c r="E55" s="12"/>
      <c r="F55" s="12"/>
      <c r="G55" s="12"/>
    </row>
    <row r="56" customHeight="1" spans="2:7">
      <c r="B56" s="10"/>
      <c r="C56" s="10"/>
      <c r="D56" s="11"/>
      <c r="E56" s="12"/>
      <c r="F56" s="12"/>
      <c r="G56" s="12"/>
    </row>
    <row r="57" customHeight="1" spans="2:7">
      <c r="B57" s="10"/>
      <c r="C57" s="10"/>
      <c r="D57" s="11"/>
      <c r="E57" s="12"/>
      <c r="F57" s="12"/>
      <c r="G57" s="12"/>
    </row>
    <row r="58" customHeight="1" spans="2:7">
      <c r="B58" s="10"/>
      <c r="C58" s="10"/>
      <c r="D58" s="11"/>
      <c r="E58" s="12"/>
      <c r="F58" s="12"/>
      <c r="G58" s="12"/>
    </row>
    <row r="59" customHeight="1" spans="2:7">
      <c r="B59" s="10"/>
      <c r="C59" s="10"/>
      <c r="D59" s="11"/>
      <c r="E59" s="12"/>
      <c r="F59" s="12"/>
      <c r="G59" s="12"/>
    </row>
    <row r="60" customHeight="1" spans="2:7">
      <c r="B60" s="10"/>
      <c r="C60" s="10"/>
      <c r="D60" s="11"/>
      <c r="E60" s="12"/>
      <c r="F60" s="12"/>
      <c r="G60" s="12"/>
    </row>
    <row r="61" customHeight="1" spans="2:7">
      <c r="B61" s="10"/>
      <c r="C61" s="10"/>
      <c r="D61" s="11"/>
      <c r="E61" s="12"/>
      <c r="F61" s="12"/>
      <c r="G61" s="12"/>
    </row>
    <row r="62" customHeight="1" spans="2:7">
      <c r="B62" s="10"/>
      <c r="C62" s="10"/>
      <c r="D62" s="11"/>
      <c r="E62" s="12"/>
      <c r="F62" s="12"/>
      <c r="G62" s="12"/>
    </row>
    <row r="63" customHeight="1" spans="2:7">
      <c r="B63" s="10"/>
      <c r="C63" s="10"/>
      <c r="D63" s="11"/>
      <c r="E63" s="12"/>
      <c r="F63" s="12"/>
      <c r="G63" s="12"/>
    </row>
    <row r="64" customHeight="1" spans="2:7">
      <c r="B64" s="10"/>
      <c r="C64" s="10"/>
      <c r="D64" s="11"/>
      <c r="E64" s="12"/>
      <c r="F64" s="12"/>
      <c r="G64" s="12"/>
    </row>
    <row r="65" customHeight="1" spans="2:7">
      <c r="B65" s="10"/>
      <c r="C65" s="10"/>
      <c r="D65" s="11"/>
      <c r="E65" s="12"/>
      <c r="F65" s="12"/>
      <c r="G65" s="12"/>
    </row>
    <row r="66" customHeight="1" spans="2:7">
      <c r="B66" s="10"/>
      <c r="C66" s="10"/>
      <c r="D66" s="11"/>
      <c r="E66" s="12"/>
      <c r="F66" s="12"/>
      <c r="G66" s="12"/>
    </row>
    <row r="67" customHeight="1" spans="2:7">
      <c r="B67" s="10"/>
      <c r="C67" s="10"/>
      <c r="D67" s="11"/>
      <c r="E67" s="12"/>
      <c r="F67" s="12"/>
      <c r="G67" s="12"/>
    </row>
    <row r="68" customHeight="1" spans="2:7">
      <c r="B68" s="10"/>
      <c r="C68" s="10"/>
      <c r="D68" s="11"/>
      <c r="E68" s="12"/>
      <c r="F68" s="12"/>
      <c r="G68" s="12"/>
    </row>
    <row r="69" customHeight="1" spans="2:7">
      <c r="B69" s="10"/>
      <c r="C69" s="10"/>
      <c r="D69" s="11"/>
      <c r="E69" s="12"/>
      <c r="F69" s="12"/>
      <c r="G69" s="12"/>
    </row>
    <row r="70" customHeight="1" spans="2:7">
      <c r="B70" s="10"/>
      <c r="C70" s="10"/>
      <c r="D70" s="11"/>
      <c r="E70" s="12"/>
      <c r="F70" s="12"/>
      <c r="G70" s="12"/>
    </row>
    <row r="71" customHeight="1" spans="2:7">
      <c r="B71" s="10"/>
      <c r="C71" s="10"/>
      <c r="D71" s="11"/>
      <c r="E71" s="12"/>
      <c r="F71" s="12"/>
      <c r="G71" s="12"/>
    </row>
    <row r="72" customHeight="1" spans="2:7">
      <c r="B72" s="10"/>
      <c r="C72" s="10"/>
      <c r="D72" s="11"/>
      <c r="E72" s="12"/>
      <c r="F72" s="12"/>
      <c r="G72" s="12"/>
    </row>
  </sheetData>
  <sheetProtection formatCells="0" insertHyperlinks="0" autoFilter="0"/>
  <sortState ref="B4:F9">
    <sortCondition ref="F9" descending="1"/>
  </sortState>
  <mergeCells count="3">
    <mergeCell ref="A1:I1"/>
    <mergeCell ref="A2:E2"/>
    <mergeCell ref="F2:I2"/>
  </mergeCells>
  <printOptions horizontalCentered="1"/>
  <pageMargins left="0.393055555555556" right="0.393055555555556" top="0.984027777777778" bottom="0.984027777777778" header="0.511805555555556" footer="0.511805555555556"/>
  <pageSetup paperSize="9" scale="80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2.75"/>
  <sheetData/>
  <sheetProtection formatCells="0" insertHyperlinks="0" autoFilter="0"/>
  <pageMargins left="0.75" right="0.75" top="1" bottom="1" header="0.511805555555556" footer="0.511805555555556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/ b o o k S e t t i n g s > < / s e t t i n g s > 
</file>

<file path=customXml/item2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3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4 "   i n t e r l i n e O n O f f = " 0 "   i n t e r l i n e C o l o r = " 0 " / > < i n t e r l i n e I t e m   s h e e t S t i d = " 3 "   i n t e r l i n e O n O f f = " 0 "   i n t e r l i n e C o l o r = " 0 " / > < i n t e r l i n e I t e m   s h e e t S t i d = " 5 "   i n t e r l i n e O n O f f = " 0 "   i n t e r l i n e C o l o r = " 0 " / > < / s h e e t I n t e r l i n e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4 " / > < p i x e l a t o r L i s t   s h e e t S t i d = " 3 " / > < p i x e l a t o r L i s t   s h e e t S t i d = " 5 " / > < / p i x e l a t o r s > 
</file>

<file path=customXml/itemProps1.xml><?xml version="1.0" encoding="utf-8"?>
<ds:datastoreItem xmlns:ds="http://schemas.openxmlformats.org/officeDocument/2006/customXml" ds:itemID="{9F91F69C-6E8C-4246-BC25-297BFDC75D90}">
  <ds:schemaRefs/>
</ds:datastoreItem>
</file>

<file path=customXml/itemProps2.xml><?xml version="1.0" encoding="utf-8"?>
<ds:datastoreItem xmlns:ds="http://schemas.openxmlformats.org/officeDocument/2006/customXml" ds:itemID="{DC3875BF-13D6-4817-9B69-0B22B651B2C7}">
  <ds:schemaRefs/>
</ds:datastoreItem>
</file>

<file path=customXml/itemProps3.xml><?xml version="1.0" encoding="utf-8"?>
<ds:datastoreItem xmlns:ds="http://schemas.openxmlformats.org/officeDocument/2006/customXml" ds:itemID="{3F8FC9E7-9E3E-4D00-BC07-C2C84DFACBCF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考核总成绩及体检名单 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vivi</cp:lastModifiedBy>
  <dcterms:created xsi:type="dcterms:W3CDTF">2014-09-29T10:57:00Z</dcterms:created>
  <cp:lastPrinted>2021-10-17T02:37:00Z</cp:lastPrinted>
  <dcterms:modified xsi:type="dcterms:W3CDTF">2024-01-05T02:29:12Z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DF85ABCE9D264E70BA6036688FD61CB9</vt:lpwstr>
  </property>
</Properties>
</file>