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15" activeTab="3"/>
  </bookViews>
  <sheets>
    <sheet name="岗位表" sheetId="2" r:id="rId1"/>
    <sheet name="报名信息" sheetId="5" r:id="rId2"/>
    <sheet name="进入体检人员名单" sheetId="4" r:id="rId3"/>
    <sheet name="考察合格1" sheetId="3" r:id="rId4"/>
    <sheet name="Sheet1" sheetId="6" r:id="rId5"/>
  </sheets>
  <definedNames>
    <definedName name="_xlnm._FilterDatabase" localSheetId="0" hidden="1">岗位表!$A$3:$Q$5</definedName>
    <definedName name="_xlnm.Print_Titles" localSheetId="0">岗位表!$2:$2</definedName>
  </definedNames>
  <calcPr calcId="144525"/>
</workbook>
</file>

<file path=xl/sharedStrings.xml><?xml version="1.0" encoding="utf-8"?>
<sst xmlns="http://schemas.openxmlformats.org/spreadsheetml/2006/main" count="765" uniqueCount="338">
  <si>
    <t>附件1</t>
  </si>
  <si>
    <t>2023年清远市清城区医疗卫生共同体总医院公开招聘卫生专业技术人员岗位表</t>
  </si>
  <si>
    <t>序号</t>
  </si>
  <si>
    <t>招聘单位</t>
  </si>
  <si>
    <t>岗位代码</t>
  </si>
  <si>
    <t>岗位名称</t>
  </si>
  <si>
    <t>岗位类别</t>
  </si>
  <si>
    <t>岗位等级</t>
  </si>
  <si>
    <t>招聘对象</t>
  </si>
  <si>
    <t>招聘人数</t>
  </si>
  <si>
    <t>学历要求</t>
  </si>
  <si>
    <t>学位要求</t>
  </si>
  <si>
    <t>专业要求_研究生</t>
  </si>
  <si>
    <t>专业要求_本科</t>
  </si>
  <si>
    <t>专业要求_大专</t>
  </si>
  <si>
    <t>职称要求</t>
  </si>
  <si>
    <t>年龄
要求</t>
  </si>
  <si>
    <t>执业资格证要求</t>
  </si>
  <si>
    <t>其他要求</t>
  </si>
  <si>
    <t>岗位职责</t>
  </si>
  <si>
    <t>备注</t>
  </si>
  <si>
    <t>清远市清城区医疗卫生共同体总医院</t>
  </si>
  <si>
    <t>A001</t>
  </si>
  <si>
    <t>眼科主任</t>
  </si>
  <si>
    <t>专业技术</t>
  </si>
  <si>
    <t>四级</t>
  </si>
  <si>
    <t>社会人员</t>
  </si>
  <si>
    <t>博士研究生</t>
  </si>
  <si>
    <t>博士</t>
  </si>
  <si>
    <t>眼科学（A100212）
中医五官科学（A100511）</t>
  </si>
  <si>
    <t>主任医师/主任中医师</t>
  </si>
  <si>
    <t>55周岁以下</t>
  </si>
  <si>
    <t>执业医师</t>
  </si>
  <si>
    <t>具有2年以上二甲综合医院眼科主任工作经历或具有10年以上三甲医院工作经历</t>
  </si>
  <si>
    <t>全面负责眼科的行政、业务、教学、科研等工作。</t>
  </si>
  <si>
    <t>免笔试</t>
  </si>
  <si>
    <t>A002</t>
  </si>
  <si>
    <t>ICU主任</t>
  </si>
  <si>
    <t>七级</t>
  </si>
  <si>
    <t>本科以上</t>
  </si>
  <si>
    <t>不限</t>
  </si>
  <si>
    <t>临床医学
（A1002)
肿瘤学
（A100214）</t>
  </si>
  <si>
    <t>临床医学
（B100301）</t>
  </si>
  <si>
    <t>副主任医师以上</t>
  </si>
  <si>
    <t>45周岁以下</t>
  </si>
  <si>
    <t>具有2年以上二甲综合医院ICU主任工作经历或具有10年以上三甲医院工作经历</t>
  </si>
  <si>
    <t>全面负责ICU的行政、业务、教学、科研等工作。</t>
  </si>
  <si>
    <t>A003</t>
  </si>
  <si>
    <t>妇产科主任</t>
  </si>
  <si>
    <t>妇产科学
（A100211）</t>
  </si>
  <si>
    <t>具有2年以上二甲综合医院妇产科主任工作经历或具有10年以上三甲医院工作经历</t>
  </si>
  <si>
    <t>全面负责妇产科的行政、业务、教学、科研等工作。</t>
  </si>
  <si>
    <t>A004</t>
  </si>
  <si>
    <t>急诊科主任</t>
  </si>
  <si>
    <t>急诊医学
（A100218）</t>
  </si>
  <si>
    <t>具有2年以上二甲综合医院急诊科主任工作经历或具有10年以上三甲医院工作经历</t>
  </si>
  <si>
    <t>全面负责急诊科的行政、业务、教学、科研等工作。</t>
  </si>
  <si>
    <t>A005</t>
  </si>
  <si>
    <t>神经内科主任</t>
  </si>
  <si>
    <t>内科学
（A100201）
神经病学
（A100204）</t>
  </si>
  <si>
    <t>1.具有2年以上二甲综合医院神经内科主任工作经历或具有10年以上三甲医院工作经历。2.具有神经介入工作经验者优先。</t>
  </si>
  <si>
    <t>全面负责神经内科的行政、业务、教学、科研等工作。</t>
  </si>
  <si>
    <t>A006</t>
  </si>
  <si>
    <t>消化内镜专业组组长</t>
  </si>
  <si>
    <t>内科学
（A100201）</t>
  </si>
  <si>
    <t>具有二甲综合医院消化内科相关管理工作经历或具有10年以上三甲医院工作经历</t>
  </si>
  <si>
    <t>全面负责消化内镜专业组的行政、业务、教学、科研等工作。</t>
  </si>
  <si>
    <t>A007</t>
  </si>
  <si>
    <t>护理部主任</t>
  </si>
  <si>
    <t>十级</t>
  </si>
  <si>
    <t>护理学
（A100209）</t>
  </si>
  <si>
    <t>护理学
（B100501）</t>
  </si>
  <si>
    <t>主管护师以上</t>
  </si>
  <si>
    <t>40周岁以下</t>
  </si>
  <si>
    <t>执业护士</t>
  </si>
  <si>
    <t>具有2年以上二甲综合医院护理部主任工作经历或具有10年以上三甲医院工作经历及担任护士长职务5年以上。</t>
  </si>
  <si>
    <t>全面负责护理团队的行政、业务、教学、科研等工作。</t>
  </si>
  <si>
    <t>姓名</t>
  </si>
  <si>
    <t>性别</t>
  </si>
  <si>
    <t>出生日期</t>
  </si>
  <si>
    <t>身份证号</t>
  </si>
  <si>
    <t>联系电话</t>
  </si>
  <si>
    <t>邮箱</t>
  </si>
  <si>
    <t>报考单位</t>
  </si>
  <si>
    <t>报考岗位</t>
  </si>
  <si>
    <t>人员类型</t>
  </si>
  <si>
    <t>报考专业</t>
  </si>
  <si>
    <t>专业技术职称等级</t>
  </si>
  <si>
    <t>民族</t>
  </si>
  <si>
    <t>政治面貌</t>
  </si>
  <si>
    <t>婚姻状况</t>
  </si>
  <si>
    <t>籍贯</t>
  </si>
  <si>
    <t>现户籍地</t>
  </si>
  <si>
    <t>紧急联系人</t>
  </si>
  <si>
    <t>紧急联系人手机号</t>
  </si>
  <si>
    <t>通讯地址</t>
  </si>
  <si>
    <t>邮编</t>
  </si>
  <si>
    <t>生源地</t>
  </si>
  <si>
    <t>报考学历</t>
  </si>
  <si>
    <t>报考学位</t>
  </si>
  <si>
    <t>毕业院校</t>
  </si>
  <si>
    <t>毕业时间</t>
  </si>
  <si>
    <t>毕业证书编号</t>
  </si>
  <si>
    <t>现工作单位</t>
  </si>
  <si>
    <t>单位性质</t>
  </si>
  <si>
    <t>职业(执业)资格</t>
  </si>
  <si>
    <t>专业技术职称</t>
  </si>
  <si>
    <t>档案保管单位</t>
  </si>
  <si>
    <t>身高(CM)</t>
  </si>
  <si>
    <t>裸视视力</t>
  </si>
  <si>
    <t>矫正视力</t>
  </si>
  <si>
    <t>体重(KG)</t>
  </si>
  <si>
    <t>外语水平</t>
  </si>
  <si>
    <t>计算机水平</t>
  </si>
  <si>
    <t>基层工作经历</t>
  </si>
  <si>
    <t>参加服务基层项目、时间及考核结果</t>
  </si>
  <si>
    <t>有何特长及突出业绩</t>
  </si>
  <si>
    <t>奖惩情况</t>
  </si>
  <si>
    <t>教育经历</t>
  </si>
  <si>
    <t>家庭成员</t>
  </si>
  <si>
    <t>工作经历</t>
  </si>
  <si>
    <t>审核状态</t>
  </si>
  <si>
    <t>审核信息</t>
  </si>
  <si>
    <t>确认参加笔试</t>
  </si>
  <si>
    <t>考试科目</t>
  </si>
  <si>
    <t>考点</t>
  </si>
  <si>
    <t>考场</t>
  </si>
  <si>
    <t>座位号</t>
  </si>
  <si>
    <t>准考证号</t>
  </si>
  <si>
    <t>打印笔试准考证</t>
  </si>
  <si>
    <t>打印面试准考证</t>
  </si>
  <si>
    <t>笔试成绩单</t>
  </si>
  <si>
    <t>面试成绩单</t>
  </si>
  <si>
    <t>报名时间</t>
  </si>
  <si>
    <t>詹敏</t>
  </si>
  <si>
    <t>女</t>
  </si>
  <si>
    <t>1972-01-05</t>
  </si>
  <si>
    <t>440104197201051926</t>
  </si>
  <si>
    <t>13642541045</t>
  </si>
  <si>
    <t>zmintcm@163.com</t>
  </si>
  <si>
    <t>中医五官科学(A100511)</t>
  </si>
  <si>
    <t/>
  </si>
  <si>
    <t>汉族</t>
  </si>
  <si>
    <t>农工党党员</t>
  </si>
  <si>
    <t>已婚</t>
  </si>
  <si>
    <t>广东省揭阳市普宁市</t>
  </si>
  <si>
    <t>广东省广州市越秀区</t>
  </si>
  <si>
    <t>成少娟</t>
  </si>
  <si>
    <t>13535981800</t>
  </si>
  <si>
    <t>广东省清远市清城区清廓路1号时代香海彼岸（南区）11-1804</t>
  </si>
  <si>
    <t>511500</t>
  </si>
  <si>
    <t>广东省清远市清城区</t>
  </si>
  <si>
    <t>博士学位</t>
  </si>
  <si>
    <t>广州中医药大学</t>
  </si>
  <si>
    <t>2009-06-30</t>
  </si>
  <si>
    <t>105721200901005089</t>
  </si>
  <si>
    <t>清远市清城区人民医院</t>
  </si>
  <si>
    <t>事业单位</t>
  </si>
  <si>
    <t>卫生专业技术资格</t>
  </si>
  <si>
    <t>主任中医师</t>
  </si>
  <si>
    <t>1990-09-01~1995-06-30  广州中医药大学  中医五官科学 全日制本科  学士学位
2005-09-01~2009-06-30  广州中医药大学  中医五官科 博士研究生  博士学位
1985-09-01~1987-07-01  广东华侨中学初中部  无 初中  无
1987-09-01~1990-07-01  广师附中高中部  无 高中  无
1999-09-01~2001-06-30  广州中医药大学  同等学力申请硕士学位 其他  硕士学位</t>
  </si>
  <si>
    <t>陈昱林  母子  母子  广东省广州市越秀区
陈永鸿  夫妻  夫妻  广东省广州市越秀区</t>
  </si>
  <si>
    <t>2015-01-05~2019-12-31  清远爱尔眼科医院  民营企业  业务院长
2020-01-01~2020-06-29  广东省区爱尔眼科集团有限公司  民营企业  CEO助理
2020-06-30~至今  清远市清城区人民医院  事业单位  眼科主任，兼耳鼻喉科主任
1995-07-15~2010-10-15  广州中医药大学第一附属医院  事业单位  眼科医师
2010-10-16~2014-12-31  清远市中医院  事业单位  眼科主任</t>
  </si>
  <si>
    <t>审核通过</t>
  </si>
  <si>
    <t>未确认</t>
  </si>
  <si>
    <t>否</t>
  </si>
  <si>
    <t>2023-08-22 11:45:23</t>
  </si>
  <si>
    <t>张明</t>
  </si>
  <si>
    <t>男</t>
  </si>
  <si>
    <t>1984-05-02</t>
  </si>
  <si>
    <t>210105198405023132</t>
  </si>
  <si>
    <t>13413521315</t>
  </si>
  <si>
    <t>edwardzsu@126.com</t>
  </si>
  <si>
    <t>肿瘤学(A100214)</t>
  </si>
  <si>
    <t>群众</t>
  </si>
  <si>
    <t>辽宁省沈阳市市辖区</t>
  </si>
  <si>
    <t>林静</t>
  </si>
  <si>
    <t>广东省清远市清城区广清大道</t>
  </si>
  <si>
    <t>硕士研究生</t>
  </si>
  <si>
    <t>南方医科大学</t>
  </si>
  <si>
    <t>2019-12-30</t>
  </si>
  <si>
    <t>105581201002700133</t>
  </si>
  <si>
    <t>清远市人民医院</t>
  </si>
  <si>
    <t>副主任医师</t>
  </si>
  <si>
    <t>2014-09-01~2019-12-30  南方医科大学  临床医学 硕士研究生  博士学位
2003-09-01~2010-06-01  中山大学  临床医学 硕士研究生  硕士学位</t>
  </si>
  <si>
    <t>林静  夫妻  夫妻  广东省清远市</t>
  </si>
  <si>
    <t xml:space="preserve">2010-08-30~至今  清远市人民医院  事业单位  </t>
  </si>
  <si>
    <t>2023-08-22 16:42:28</t>
  </si>
  <si>
    <t>吕俊丽</t>
  </si>
  <si>
    <t>1979-07-19</t>
  </si>
  <si>
    <t>620102197907195340</t>
  </si>
  <si>
    <t>19830395823</t>
  </si>
  <si>
    <t>710327847@qq.com</t>
  </si>
  <si>
    <t>妇产科学(A100211)</t>
  </si>
  <si>
    <t>中共党员</t>
  </si>
  <si>
    <t>甘肃省平凉市静宁县</t>
  </si>
  <si>
    <t>何志强</t>
  </si>
  <si>
    <t>14760481769</t>
  </si>
  <si>
    <t>广东省清远市清城区洲心街道民安北路清远雅郡一期</t>
  </si>
  <si>
    <t>全日制本科</t>
  </si>
  <si>
    <t>硕士学位</t>
  </si>
  <si>
    <t>兰州大学医学院</t>
  </si>
  <si>
    <t>2003-06-27</t>
  </si>
  <si>
    <t>03006261</t>
  </si>
  <si>
    <t>本人</t>
  </si>
  <si>
    <t>5.0</t>
  </si>
  <si>
    <t>英语四级</t>
  </si>
  <si>
    <t>二级</t>
  </si>
  <si>
    <t>其他</t>
  </si>
  <si>
    <t>2016.04--2017.04在甘肃省玉门市柳河镇卫生院对口帮扶一年，被评为省级优秀支农队员。</t>
  </si>
  <si>
    <t>2003年大学毕业后在酒泉市人民医院妇产科工作，于2021年1月前往清远市清城区人民医院工作至今，于2021年3月聘为妇产科主任，带领妇产科团队独立自主成功开展宫颈癌根治术、子宫内膜癌根治术、卵巢癌减瘤术以及妇科肿瘤的静脉+腹腔灌注联合化疗，多孔及单孔腹腔镜下子宫及附件的各种良性肿瘤的手术治疗，盆底功能障碍性疾病的自体组织重建手术，产钳助产技术以及会阴陈旧性IV度裂伤的修补手术，经阴道子宫肌瘤剔除术，子宫瘢痕妊娠切除术等，填补了我院妇产科手术的多项空白，规范了高危妊娠的管理及子宫内膜增生性疾病的诊治和随访，强调宫颈疾病的三阶梯诊断，提倡围绝经期妇女的激素治疗，建立盆底门诊，针对产后康复、漏尿、性生活不满意等问题进行手法、电磁疗等综合治疗，取得了满意的社会效益。</t>
  </si>
  <si>
    <t>于2015年8月在“甘肃省卫生计生行业产科急救技能大赛”中获得团体及个人三等奖。 
2017年7月被甘肃省卫计委授予“2016年优秀支农队员”称号。 
3.2018年8月在“酒泉市妇幼保健技能竞赛”中荣获个人及团体二等奖。 
4.2018年10月在“甘肃省妇幼健康技能竞赛”中荣获市州组围产专业个人二等奖及团体二等奖。 
5.2020年7月被酒泉市卫生健康委授予“2019年市卫生健康系统健康铁人先锋岗”称号。
6、2022年获得清城区人民医院开展“新技术、新业务”一、二等奖。</t>
  </si>
  <si>
    <t>1998-09-01~2003-06-27  兰州大学医学院  临床医学 全日制本科  硕士学位</t>
  </si>
  <si>
    <t>刘必桃  母亲  母亲  甘肃省平凉市静宁县
何志强  配偶  配偶  广东省清远市
吕东风  父亲  父亲  甘肃省平凉市静宁县
何忠信  儿子  儿子  广东省清远市</t>
  </si>
  <si>
    <t>2003-07-15~2020-12-31  甘肃省酒泉市人民医院  事业单位  无
2021-01-04~至今  广东省清远市清城区人民医院  事业单位  妇产科主任</t>
  </si>
  <si>
    <t>2023-08-18 18:40:47</t>
  </si>
  <si>
    <t>谢志翔</t>
  </si>
  <si>
    <t>1978-04-05</t>
  </si>
  <si>
    <t>440103197804054812</t>
  </si>
  <si>
    <t>18028688644</t>
  </si>
  <si>
    <t>18028688644@163.com</t>
  </si>
  <si>
    <t>急诊医学(A100218)</t>
  </si>
  <si>
    <t>丧偶</t>
  </si>
  <si>
    <t>谢锡来</t>
  </si>
  <si>
    <t>13660445524</t>
  </si>
  <si>
    <t>广东省广州市越秀区中山一路36号904房</t>
  </si>
  <si>
    <t>610600</t>
  </si>
  <si>
    <t>中山大学</t>
  </si>
  <si>
    <t>2002-06-30</t>
  </si>
  <si>
    <t>01938662</t>
  </si>
  <si>
    <t>无</t>
  </si>
  <si>
    <t>2006-09-01~2009-06-30  广州医学院  急诊医学 硕士研究生  硕士学位
1997-09-01~2002-06-30  中山大学  临床医学 全日制本科  学士学位
1994-09-01~1997-06-30  广州师范学院附属中学   高中  无
1991-09-01~1994-06-30  广州市第四中学   初中  无</t>
  </si>
  <si>
    <t>谢健猷  父子  父子  广州市越秀区
谢锡来  父子  父子  广州市越秀区
谢蕙希  父女  父女  广州市越秀区
刘燕茜  母子  母子  广州市越秀区</t>
  </si>
  <si>
    <t xml:space="preserve">2002-07-01~2023-07-07  广州市红十字会医院  事业单位  </t>
  </si>
  <si>
    <t>2023-08-17 20:34:11</t>
  </si>
  <si>
    <t>刘初铭</t>
  </si>
  <si>
    <t>1985-01-19</t>
  </si>
  <si>
    <t>441881198501195354</t>
  </si>
  <si>
    <t>13924412696</t>
  </si>
  <si>
    <t>charming8416@163.com</t>
  </si>
  <si>
    <t>临床医学(B100301)</t>
  </si>
  <si>
    <t>广东省清远市佛冈县</t>
  </si>
  <si>
    <t>王芳</t>
  </si>
  <si>
    <t>15813250737</t>
  </si>
  <si>
    <t>广东省清远市清城区凤翔南路33号</t>
  </si>
  <si>
    <t>学士学位</t>
  </si>
  <si>
    <t>广东医学院</t>
  </si>
  <si>
    <t>2008-07-01</t>
  </si>
  <si>
    <t>105711200805000544</t>
  </si>
  <si>
    <t>2020年7月至2021年7月在清远市佛冈县人民医院帮扶一年</t>
  </si>
  <si>
    <t>对多种急危重病有丰富抢救经验</t>
  </si>
  <si>
    <t>在清远市人民医院工作期间，多次被评为“优秀员工”、“优秀教师”</t>
  </si>
  <si>
    <t>2003-09-01~2008-07-01  广东医学院  临床医学 全日制本科  学士学位
2000-09-01~2003-07-01  英德市英德中学   高中  无
1997-09-01~2000-07-01  英德市望埠镇第二中学   初中  无</t>
  </si>
  <si>
    <t>王芳  夫妻  夫妻  清远市清城区
刘泽文  父子  父子  广东省佛冈县
蓝月娣  母子  母子  广东省英德市</t>
  </si>
  <si>
    <t>2023-07-24~至今  清远市清城区人民医院  事业单位  副主任医师
2008-08-18~2023-06-30  清远市人民医院  事业单位  副主任医师</t>
  </si>
  <si>
    <t>2023-08-18 14:51:48</t>
  </si>
  <si>
    <t>胡列计</t>
  </si>
  <si>
    <t>1984-10-13</t>
  </si>
  <si>
    <t>441821198410130014</t>
  </si>
  <si>
    <t>13750143196</t>
  </si>
  <si>
    <t>hulieji@163.com</t>
  </si>
  <si>
    <t>广东省清远市英德市</t>
  </si>
  <si>
    <t>曾苗苗</t>
  </si>
  <si>
    <t>13727181716</t>
  </si>
  <si>
    <t>广东省清远市清城区静福路朝南维港半岛31号楼1801</t>
  </si>
  <si>
    <t>105711200805000874</t>
  </si>
  <si>
    <t>4.5</t>
  </si>
  <si>
    <t>5.1</t>
  </si>
  <si>
    <t>2016年11月至2017年10月，下乡帮扶连山自治县人民医院</t>
  </si>
  <si>
    <t>在神经介入领域，有较高造诣。</t>
  </si>
  <si>
    <t>2003-09-01~2008-07-01  广东医学院  临床医学 全日制本科  学士学位
2000-09-01~2003-07-01  清远市佛冈一中  全日制高中 高中  无</t>
  </si>
  <si>
    <t>胡梦  父女  父女  广东省清远市清城区
曾苗苗  夫妻  夫妻  广东省清远市清城区
胡桐  父女  父女  广东省清远市清城区</t>
  </si>
  <si>
    <t>2023-07-25~至今  清远市清城区人民医院  事业单位  副主任医师
2008-08-01~2023-07-10  清远市人民医院  事业单位  副主任医师</t>
  </si>
  <si>
    <t>2023-08-17 18:58:07</t>
  </si>
  <si>
    <t>彭樱花</t>
  </si>
  <si>
    <t>1983-12-08</t>
  </si>
  <si>
    <t>441423198312084721</t>
  </si>
  <si>
    <t>15816225338</t>
  </si>
  <si>
    <t>365912479@qq.com</t>
  </si>
  <si>
    <t>广东省梅州市丰顺县</t>
  </si>
  <si>
    <t>麦神忠</t>
  </si>
  <si>
    <t>15816271338</t>
  </si>
  <si>
    <t>广东省清远市清城区广东省清远市清城区凤城街道清廓路1号时代水岸花园7栋2503房</t>
  </si>
  <si>
    <t>非全日制本科</t>
  </si>
  <si>
    <t>2009-01-15</t>
  </si>
  <si>
    <t>105585200905230214</t>
  </si>
  <si>
    <t>广东省清远市清城区人民医院</t>
  </si>
  <si>
    <t>广东省英德市人才管理办公室</t>
  </si>
  <si>
    <t>绘画</t>
  </si>
  <si>
    <t>2006-02-01~2009-01-15  中山大学  临床医学 非全日制本科  无
1996-09-01~1999-07-01  颖川中学   初中  无
1999-09-01~2002-07-01  梅州卫校（嘉应学院）  妇幼专业 中专  无
2002-09-01~2005-07-01  中山大学  临床医学 全日制大专  无</t>
  </si>
  <si>
    <t>彭典英  母女  母女  广东梅州丰顺
麦神忠  夫妻  夫妻  广东清城区
彭式民  父女  父女  广东梅州丰顺</t>
  </si>
  <si>
    <t>2013-10-13~2021-02-28  广东省英德市人民医院  事业单位  
2005-09-01~2013-09-30  韶钢医院（韶关市第三人民医院）  国有企业  
2021-03-01~至今  清城区人民医院  事业单位  内三区消化组组长</t>
  </si>
  <si>
    <t>2023-08-19 00:07:34</t>
  </si>
  <si>
    <t>黄水芳</t>
  </si>
  <si>
    <t>1985-07-14</t>
  </si>
  <si>
    <t>441881198507145040</t>
  </si>
  <si>
    <t>13726969962</t>
  </si>
  <si>
    <t>13726969962@163.com</t>
  </si>
  <si>
    <t>护理学(B100501)</t>
  </si>
  <si>
    <t>黄延峰</t>
  </si>
  <si>
    <t>13926640126</t>
  </si>
  <si>
    <t>广东省清远市清城区凤翔大道凤城郦都北3栋1101房</t>
  </si>
  <si>
    <t>广州医科大学</t>
  </si>
  <si>
    <t>2015-01-10</t>
  </si>
  <si>
    <t>104191200706002291</t>
  </si>
  <si>
    <t>主治（管）护师</t>
  </si>
  <si>
    <t>未参加</t>
  </si>
  <si>
    <t>篮球、羽毛球</t>
  </si>
  <si>
    <t xml:space="preserve">2016年清远市人民医院“临床护理小讲课”比赛中荣获二等奖；
2021年清远市人民医院循证比赛《中药封包减轻自然分娩产妇宫缩疼痛的循证实践》荣获三等奖。
2021年荣获清远市人民医院慕课比赛三等奖。
</t>
  </si>
  <si>
    <t>2012-02-01~2015-01-10  广州医科大学  护理学 非全日制本科  无
1998-09-01~2001-07-31  英德市大站初级中学  无 初中  无
2001-09-01~2004-06-30  英德市第一中学  无 高中  无
2004-09-01~2007-07-01  井冈山学院  护理专业 全日制大专  无</t>
  </si>
  <si>
    <t>卢金雄  母女  母女  广东英德
黄兆宁  母子  母子  清远市清城区
黄兆和  母子  母子  清远市清城区
黄延峰  夫妻  夫妻  清远市清城区
黄耀晃  父女  父女  广东英德
黄兆兴  母子  母子  清远市清城区</t>
  </si>
  <si>
    <t xml:space="preserve">2007-08-01~2023-07-31  清远市人民医院  事业单位  爱婴区副护士长、爱婴区护士长
2023-08-14~至今  清远市清城区人民医院  事业单位  </t>
  </si>
  <si>
    <t>2023-08-20 22:07:55</t>
  </si>
  <si>
    <t>2023年清远市清城区医疗卫生共同体总医院公开招聘卫生专业技术人员总成绩统计表</t>
  </si>
  <si>
    <t>单位</t>
  </si>
  <si>
    <t>岗位编码</t>
  </si>
  <si>
    <t>试室</t>
  </si>
  <si>
    <t>笔试成绩</t>
  </si>
  <si>
    <t>面试成绩</t>
  </si>
  <si>
    <t>总成绩</t>
  </si>
  <si>
    <t>排名</t>
  </si>
  <si>
    <t>招考人数</t>
  </si>
  <si>
    <t>一室</t>
  </si>
  <si>
    <t>录入人员：</t>
  </si>
  <si>
    <t>监督员：</t>
  </si>
  <si>
    <t>日期：</t>
  </si>
  <si>
    <t>2023.10.17</t>
  </si>
  <si>
    <t>清远市清城区卫生健康系统公开招聘（选调）事业单位工作人员考察合格
拟聘用人员名册表（第一批）</t>
  </si>
  <si>
    <t>姓  名</t>
  </si>
  <si>
    <t>报考岗位
（代码）</t>
  </si>
  <si>
    <t>准考证号码</t>
  </si>
  <si>
    <t>学历</t>
  </si>
  <si>
    <t>卫生专业技术人员</t>
  </si>
  <si>
    <t>专技四级</t>
  </si>
  <si>
    <t>专技七级</t>
  </si>
  <si>
    <t>本科</t>
  </si>
  <si>
    <t>专技十级</t>
  </si>
  <si>
    <t>硕士</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</si>
</sst>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7">
    <font>
      <sz val="11"/>
      <color theme="1"/>
      <name val="宋体"/>
      <charset val="134"/>
      <scheme val="minor"/>
    </font>
    <font>
      <sz val="12"/>
      <name val="宋体"/>
      <charset val="134"/>
    </font>
    <font>
      <sz val="20"/>
      <name val="黑体"/>
      <charset val="134"/>
    </font>
    <font>
      <sz val="14"/>
      <name val="仿宋_GB2312"/>
      <charset val="134"/>
    </font>
    <font>
      <sz val="14"/>
      <color indexed="8"/>
      <name val="仿宋_GB2312"/>
      <charset val="134"/>
    </font>
    <font>
      <b/>
      <sz val="12"/>
      <name val="宋体"/>
      <charset val="134"/>
    </font>
    <font>
      <b/>
      <sz val="16"/>
      <name val="宋体"/>
      <charset val="134"/>
    </font>
    <font>
      <sz val="12"/>
      <color theme="1"/>
      <name val="仿宋_GB2312"/>
      <charset val="134"/>
    </font>
    <font>
      <sz val="12"/>
      <name val="仿宋_GB2312"/>
      <charset val="134"/>
    </font>
    <font>
      <sz val="10"/>
      <name val="Arial"/>
      <charset val="0"/>
    </font>
    <font>
      <sz val="12"/>
      <name val="Arial"/>
      <charset val="0"/>
    </font>
    <font>
      <sz val="10"/>
      <name val="宋体"/>
      <charset val="134"/>
    </font>
    <font>
      <sz val="11"/>
      <color theme="1"/>
      <name val="宋体"/>
      <charset val="134"/>
    </font>
    <font>
      <sz val="14"/>
      <name val="黑体"/>
      <charset val="134"/>
    </font>
    <font>
      <sz val="14"/>
      <name val="宋体"/>
      <charset val="134"/>
    </font>
    <font>
      <sz val="20"/>
      <name val="方正小标宋_GBK"/>
      <charset val="134"/>
    </font>
    <font>
      <b/>
      <sz val="10"/>
      <name val="宋体"/>
      <charset val="134"/>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3"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13"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18" fillId="8" borderId="0" applyNumberFormat="0" applyBorder="0" applyAlignment="0" applyProtection="0">
      <alignment vertical="center"/>
    </xf>
    <xf numFmtId="0" fontId="26" fillId="0" borderId="7" applyNumberFormat="0" applyFill="0" applyAlignment="0" applyProtection="0">
      <alignment vertical="center"/>
    </xf>
    <xf numFmtId="0" fontId="18" fillId="17" borderId="0" applyNumberFormat="0" applyBorder="0" applyAlignment="0" applyProtection="0">
      <alignment vertical="center"/>
    </xf>
    <xf numFmtId="0" fontId="32" fillId="18" borderId="8" applyNumberFormat="0" applyAlignment="0" applyProtection="0">
      <alignment vertical="center"/>
    </xf>
    <xf numFmtId="0" fontId="34" fillId="18" borderId="3" applyNumberFormat="0" applyAlignment="0" applyProtection="0">
      <alignment vertical="center"/>
    </xf>
    <xf numFmtId="0" fontId="36" fillId="24" borderId="9" applyNumberFormat="0" applyAlignment="0" applyProtection="0">
      <alignment vertical="center"/>
    </xf>
    <xf numFmtId="0" fontId="17" fillId="16" borderId="0" applyNumberFormat="0" applyBorder="0" applyAlignment="0" applyProtection="0">
      <alignment vertical="center"/>
    </xf>
    <xf numFmtId="0" fontId="18" fillId="10" borderId="0" applyNumberFormat="0" applyBorder="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35" fillId="23" borderId="0" applyNumberFormat="0" applyBorder="0" applyAlignment="0" applyProtection="0">
      <alignment vertical="center"/>
    </xf>
    <xf numFmtId="0" fontId="33" fillId="20" borderId="0" applyNumberFormat="0" applyBorder="0" applyAlignment="0" applyProtection="0">
      <alignment vertical="center"/>
    </xf>
    <xf numFmtId="0" fontId="17" fillId="7" borderId="0" applyNumberFormat="0" applyBorder="0" applyAlignment="0" applyProtection="0">
      <alignment vertical="center"/>
    </xf>
    <xf numFmtId="0" fontId="18" fillId="6" borderId="0" applyNumberFormat="0" applyBorder="0" applyAlignment="0" applyProtection="0">
      <alignment vertical="center"/>
    </xf>
    <xf numFmtId="0" fontId="17" fillId="25"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18" fillId="14" borderId="0" applyNumberFormat="0" applyBorder="0" applyAlignment="0" applyProtection="0">
      <alignment vertical="center"/>
    </xf>
    <xf numFmtId="0" fontId="18"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30" borderId="0" applyNumberFormat="0" applyBorder="0" applyAlignment="0" applyProtection="0">
      <alignment vertical="center"/>
    </xf>
    <xf numFmtId="0" fontId="17" fillId="31" borderId="0" applyNumberFormat="0" applyBorder="0" applyAlignment="0" applyProtection="0">
      <alignment vertical="center"/>
    </xf>
    <xf numFmtId="0" fontId="18" fillId="32" borderId="0" applyNumberFormat="0" applyBorder="0" applyAlignment="0" applyProtection="0">
      <alignment vertical="center"/>
    </xf>
    <xf numFmtId="0" fontId="18" fillId="21" borderId="0" applyNumberFormat="0" applyBorder="0" applyAlignment="0" applyProtection="0">
      <alignment vertical="center"/>
    </xf>
    <xf numFmtId="0" fontId="17" fillId="29" borderId="0" applyNumberFormat="0" applyBorder="0" applyAlignment="0" applyProtection="0">
      <alignment vertical="center"/>
    </xf>
    <xf numFmtId="0" fontId="18" fillId="5" borderId="0" applyNumberFormat="0" applyBorder="0" applyAlignment="0" applyProtection="0">
      <alignment vertical="center"/>
    </xf>
    <xf numFmtId="0" fontId="28" fillId="0" borderId="0" applyProtection="0"/>
    <xf numFmtId="0" fontId="1" fillId="0" borderId="0"/>
    <xf numFmtId="0" fontId="28" fillId="0" borderId="0">
      <alignment vertical="center"/>
    </xf>
    <xf numFmtId="0" fontId="28" fillId="0" borderId="0">
      <alignment vertical="center"/>
    </xf>
  </cellStyleXfs>
  <cellXfs count="44">
    <xf numFmtId="0" fontId="0" fillId="0" borderId="0" xfId="0">
      <alignment vertical="center"/>
    </xf>
    <xf numFmtId="0" fontId="1" fillId="0" borderId="0" xfId="0" applyFont="1" applyFill="1" applyBorder="1" applyAlignment="1">
      <alignment vertical="center"/>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xf>
    <xf numFmtId="0" fontId="4"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1" fillId="0" borderId="0" xfId="0" applyFont="1" applyFill="1" applyBorder="1" applyAlignment="1">
      <alignment horizontal="left" vertical="center"/>
    </xf>
    <xf numFmtId="176" fontId="1" fillId="0" borderId="0" xfId="0" applyNumberFormat="1" applyFont="1" applyFill="1" applyBorder="1" applyAlignment="1">
      <alignment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9" fillId="0" borderId="0" xfId="0" applyFont="1" applyFill="1" applyBorder="1" applyAlignment="1"/>
    <xf numFmtId="0" fontId="10" fillId="0" borderId="1" xfId="0" applyFont="1" applyFill="1" applyBorder="1" applyAlignment="1">
      <alignment horizontal="center" vertical="center"/>
    </xf>
    <xf numFmtId="0" fontId="0" fillId="0" borderId="0" xfId="0" applyFill="1">
      <alignment vertical="center"/>
    </xf>
    <xf numFmtId="0" fontId="11" fillId="0" borderId="0" xfId="0" applyFont="1" applyFill="1" applyAlignment="1">
      <alignment horizontal="center" vertical="center"/>
    </xf>
    <xf numFmtId="0" fontId="12" fillId="0" borderId="0" xfId="0" applyFont="1">
      <alignment vertical="center"/>
    </xf>
    <xf numFmtId="0" fontId="0" fillId="0" borderId="0" xfId="0" applyAlignment="1">
      <alignment vertical="center" wrapText="1"/>
    </xf>
    <xf numFmtId="0" fontId="13" fillId="0" borderId="0" xfId="0" applyFont="1" applyFill="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Alignment="1">
      <alignment horizontal="center" vertical="center" wrapText="1"/>
    </xf>
    <xf numFmtId="0" fontId="16" fillId="0" borderId="1" xfId="50" applyFont="1" applyFill="1" applyBorder="1" applyAlignment="1" applyProtection="1">
      <alignment horizontal="center" vertical="center" wrapText="1"/>
    </xf>
    <xf numFmtId="0" fontId="11" fillId="0" borderId="1" xfId="50" applyFont="1" applyFill="1" applyBorder="1" applyAlignment="1" applyProtection="1">
      <alignment horizontal="center" vertical="center" wrapText="1"/>
    </xf>
    <xf numFmtId="0" fontId="11" fillId="0" borderId="1" xfId="51" applyFont="1" applyFill="1" applyBorder="1" applyAlignment="1" applyProtection="1">
      <alignment horizontal="center" vertical="center" wrapText="1"/>
      <protection locked="0"/>
    </xf>
    <xf numFmtId="0" fontId="11" fillId="0" borderId="1" xfId="52"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Alignment="1">
      <alignment vertical="center"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shrinkToFit="1"/>
    </xf>
    <xf numFmtId="0" fontId="14" fillId="0" borderId="0" xfId="0" applyFont="1" applyFill="1" applyAlignment="1">
      <alignment horizontal="center" vertical="center" wrapText="1"/>
    </xf>
    <xf numFmtId="0" fontId="11" fillId="0" borderId="1"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_158_7"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1" xfId="50"/>
    <cellStyle name="常规_Sheet1" xfId="51"/>
    <cellStyle name="常规 2" xfId="52"/>
    <cellStyle name="常规_158_6" xfId="53"/>
  </cellStyles>
  <dxfs count="2">
    <dxf>
      <font>
        <color rgb="FF9C0006"/>
      </font>
      <fill>
        <patternFill patternType="solid">
          <bgColor rgb="FFFFC7CE"/>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S19"/>
  <sheetViews>
    <sheetView zoomScale="85" zoomScaleNormal="85" workbookViewId="0">
      <pane ySplit="3" topLeftCell="A4" activePane="bottomLeft" state="frozen"/>
      <selection/>
      <selection pane="bottomLeft" activeCell="F5" sqref="F5:F9"/>
    </sheetView>
  </sheetViews>
  <sheetFormatPr defaultColWidth="9" defaultRowHeight="13.5"/>
  <cols>
    <col min="1" max="1" width="2.5" customWidth="1"/>
    <col min="2" max="2" width="10.75" customWidth="1"/>
    <col min="3" max="3" width="4.625" customWidth="1"/>
    <col min="4" max="4" width="7.475" style="28" customWidth="1"/>
    <col min="5" max="5" width="5.40833333333333" customWidth="1"/>
    <col min="6" max="6" width="5.25" customWidth="1"/>
    <col min="7" max="7" width="5.43333333333333" customWidth="1"/>
    <col min="8" max="8" width="5.375" customWidth="1"/>
    <col min="9" max="9" width="4.96666666666667" customWidth="1"/>
    <col min="10" max="10" width="8.375" customWidth="1"/>
    <col min="11" max="12" width="14.625" customWidth="1"/>
    <col min="13" max="13" width="8" customWidth="1"/>
    <col min="14" max="14" width="9.125" customWidth="1"/>
    <col min="15" max="15" width="6.375" customWidth="1"/>
    <col min="16" max="16" width="10.5" customWidth="1"/>
    <col min="17" max="18" width="26.25" customWidth="1"/>
  </cols>
  <sheetData>
    <row r="1" s="25" customFormat="1" ht="18.75" spans="1:18">
      <c r="A1" s="29" t="s">
        <v>0</v>
      </c>
      <c r="B1" s="29"/>
      <c r="C1" s="30"/>
      <c r="D1" s="31"/>
      <c r="E1" s="30"/>
      <c r="F1" s="30"/>
      <c r="G1" s="30"/>
      <c r="H1" s="30"/>
      <c r="I1" s="30"/>
      <c r="J1" s="31"/>
      <c r="K1" s="31"/>
      <c r="L1" s="31"/>
      <c r="M1" s="31"/>
      <c r="N1" s="31"/>
      <c r="O1" s="31"/>
      <c r="P1" s="31"/>
      <c r="Q1" s="31"/>
      <c r="R1" s="42"/>
    </row>
    <row r="2" s="25" customFormat="1" ht="48" customHeight="1" spans="1:19">
      <c r="A2" s="32" t="s">
        <v>1</v>
      </c>
      <c r="B2" s="32"/>
      <c r="C2" s="32"/>
      <c r="D2" s="32"/>
      <c r="E2" s="32"/>
      <c r="F2" s="32"/>
      <c r="G2" s="32"/>
      <c r="H2" s="32"/>
      <c r="I2" s="32"/>
      <c r="J2" s="32"/>
      <c r="K2" s="32"/>
      <c r="L2" s="32"/>
      <c r="M2" s="32"/>
      <c r="N2" s="32"/>
      <c r="O2" s="32"/>
      <c r="P2" s="32"/>
      <c r="Q2" s="32"/>
      <c r="R2" s="32"/>
      <c r="S2" s="32"/>
    </row>
    <row r="3" s="26" customFormat="1" ht="37" customHeight="1" spans="1:19">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row>
    <row r="4" s="26" customFormat="1" ht="63" customHeight="1" spans="1:19">
      <c r="A4" s="34">
        <v>1</v>
      </c>
      <c r="B4" s="35" t="s">
        <v>21</v>
      </c>
      <c r="C4" s="35" t="s">
        <v>22</v>
      </c>
      <c r="D4" s="36" t="s">
        <v>23</v>
      </c>
      <c r="E4" s="37" t="s">
        <v>24</v>
      </c>
      <c r="F4" s="37" t="s">
        <v>25</v>
      </c>
      <c r="G4" s="37" t="s">
        <v>26</v>
      </c>
      <c r="H4" s="38">
        <v>1</v>
      </c>
      <c r="I4" s="40" t="s">
        <v>27</v>
      </c>
      <c r="J4" s="41" t="s">
        <v>28</v>
      </c>
      <c r="K4" s="38" t="s">
        <v>29</v>
      </c>
      <c r="L4" s="38"/>
      <c r="M4" s="38"/>
      <c r="N4" s="35" t="s">
        <v>30</v>
      </c>
      <c r="O4" s="36" t="s">
        <v>31</v>
      </c>
      <c r="P4" s="38" t="s">
        <v>32</v>
      </c>
      <c r="Q4" s="43" t="s">
        <v>33</v>
      </c>
      <c r="R4" s="43" t="s">
        <v>34</v>
      </c>
      <c r="S4" s="40" t="s">
        <v>35</v>
      </c>
    </row>
    <row r="5" s="26" customFormat="1" ht="63" customHeight="1" spans="1:19">
      <c r="A5" s="34">
        <v>2</v>
      </c>
      <c r="B5" s="35" t="s">
        <v>21</v>
      </c>
      <c r="C5" s="35" t="s">
        <v>36</v>
      </c>
      <c r="D5" s="36" t="s">
        <v>37</v>
      </c>
      <c r="E5" s="37" t="s">
        <v>24</v>
      </c>
      <c r="F5" s="37" t="s">
        <v>38</v>
      </c>
      <c r="G5" s="37" t="s">
        <v>26</v>
      </c>
      <c r="H5" s="38">
        <v>1</v>
      </c>
      <c r="I5" s="40" t="s">
        <v>39</v>
      </c>
      <c r="J5" s="41" t="s">
        <v>40</v>
      </c>
      <c r="K5" s="38" t="s">
        <v>41</v>
      </c>
      <c r="L5" s="38" t="s">
        <v>42</v>
      </c>
      <c r="M5" s="38"/>
      <c r="N5" s="35" t="s">
        <v>43</v>
      </c>
      <c r="O5" s="36" t="s">
        <v>44</v>
      </c>
      <c r="P5" s="38" t="s">
        <v>32</v>
      </c>
      <c r="Q5" s="43" t="s">
        <v>45</v>
      </c>
      <c r="R5" s="43" t="s">
        <v>46</v>
      </c>
      <c r="S5" s="40" t="s">
        <v>35</v>
      </c>
    </row>
    <row r="6" s="26" customFormat="1" ht="63" customHeight="1" spans="1:19">
      <c r="A6" s="34">
        <v>3</v>
      </c>
      <c r="B6" s="35" t="s">
        <v>21</v>
      </c>
      <c r="C6" s="35" t="s">
        <v>47</v>
      </c>
      <c r="D6" s="36" t="s">
        <v>48</v>
      </c>
      <c r="E6" s="37" t="s">
        <v>24</v>
      </c>
      <c r="F6" s="37" t="s">
        <v>38</v>
      </c>
      <c r="G6" s="37" t="s">
        <v>26</v>
      </c>
      <c r="H6" s="38">
        <v>1</v>
      </c>
      <c r="I6" s="40" t="s">
        <v>39</v>
      </c>
      <c r="J6" s="41" t="s">
        <v>40</v>
      </c>
      <c r="K6" s="38" t="s">
        <v>49</v>
      </c>
      <c r="L6" s="38" t="s">
        <v>42</v>
      </c>
      <c r="M6" s="38"/>
      <c r="N6" s="35" t="s">
        <v>43</v>
      </c>
      <c r="O6" s="36" t="s">
        <v>44</v>
      </c>
      <c r="P6" s="38" t="s">
        <v>32</v>
      </c>
      <c r="Q6" s="43" t="s">
        <v>50</v>
      </c>
      <c r="R6" s="43" t="s">
        <v>51</v>
      </c>
      <c r="S6" s="40" t="s">
        <v>35</v>
      </c>
    </row>
    <row r="7" s="26" customFormat="1" ht="63" customHeight="1" spans="1:19">
      <c r="A7" s="34">
        <v>4</v>
      </c>
      <c r="B7" s="35" t="s">
        <v>21</v>
      </c>
      <c r="C7" s="35" t="s">
        <v>52</v>
      </c>
      <c r="D7" s="36" t="s">
        <v>53</v>
      </c>
      <c r="E7" s="37" t="s">
        <v>24</v>
      </c>
      <c r="F7" s="37" t="s">
        <v>38</v>
      </c>
      <c r="G7" s="37" t="s">
        <v>26</v>
      </c>
      <c r="H7" s="38">
        <v>1</v>
      </c>
      <c r="I7" s="40" t="s">
        <v>39</v>
      </c>
      <c r="J7" s="41" t="s">
        <v>40</v>
      </c>
      <c r="K7" s="38" t="s">
        <v>54</v>
      </c>
      <c r="L7" s="38" t="s">
        <v>42</v>
      </c>
      <c r="M7" s="38"/>
      <c r="N7" s="35" t="s">
        <v>43</v>
      </c>
      <c r="O7" s="36" t="s">
        <v>44</v>
      </c>
      <c r="P7" s="38" t="s">
        <v>32</v>
      </c>
      <c r="Q7" s="43" t="s">
        <v>55</v>
      </c>
      <c r="R7" s="43" t="s">
        <v>56</v>
      </c>
      <c r="S7" s="40" t="s">
        <v>35</v>
      </c>
    </row>
    <row r="8" s="26" customFormat="1" ht="63" customHeight="1" spans="1:19">
      <c r="A8" s="34">
        <v>5</v>
      </c>
      <c r="B8" s="35" t="s">
        <v>21</v>
      </c>
      <c r="C8" s="35" t="s">
        <v>57</v>
      </c>
      <c r="D8" s="36" t="s">
        <v>58</v>
      </c>
      <c r="E8" s="37" t="s">
        <v>24</v>
      </c>
      <c r="F8" s="37" t="s">
        <v>38</v>
      </c>
      <c r="G8" s="37" t="s">
        <v>26</v>
      </c>
      <c r="H8" s="38">
        <v>1</v>
      </c>
      <c r="I8" s="40" t="s">
        <v>39</v>
      </c>
      <c r="J8" s="41" t="s">
        <v>40</v>
      </c>
      <c r="K8" s="38" t="s">
        <v>59</v>
      </c>
      <c r="L8" s="38" t="s">
        <v>42</v>
      </c>
      <c r="M8" s="38"/>
      <c r="N8" s="35" t="s">
        <v>43</v>
      </c>
      <c r="O8" s="36" t="s">
        <v>44</v>
      </c>
      <c r="P8" s="38" t="s">
        <v>32</v>
      </c>
      <c r="Q8" s="43" t="s">
        <v>60</v>
      </c>
      <c r="R8" s="43" t="s">
        <v>61</v>
      </c>
      <c r="S8" s="40" t="s">
        <v>35</v>
      </c>
    </row>
    <row r="9" s="26" customFormat="1" ht="63" customHeight="1" spans="1:19">
      <c r="A9" s="34">
        <v>6</v>
      </c>
      <c r="B9" s="35" t="s">
        <v>21</v>
      </c>
      <c r="C9" s="35" t="s">
        <v>62</v>
      </c>
      <c r="D9" s="36" t="s">
        <v>63</v>
      </c>
      <c r="E9" s="37" t="s">
        <v>24</v>
      </c>
      <c r="F9" s="37" t="s">
        <v>38</v>
      </c>
      <c r="G9" s="37" t="s">
        <v>26</v>
      </c>
      <c r="H9" s="38">
        <v>1</v>
      </c>
      <c r="I9" s="40" t="s">
        <v>39</v>
      </c>
      <c r="J9" s="41" t="s">
        <v>40</v>
      </c>
      <c r="K9" s="38" t="s">
        <v>64</v>
      </c>
      <c r="L9" s="38" t="s">
        <v>42</v>
      </c>
      <c r="M9" s="38"/>
      <c r="N9" s="35" t="s">
        <v>43</v>
      </c>
      <c r="O9" s="36" t="s">
        <v>44</v>
      </c>
      <c r="P9" s="38" t="s">
        <v>32</v>
      </c>
      <c r="Q9" s="43" t="s">
        <v>65</v>
      </c>
      <c r="R9" s="43" t="s">
        <v>66</v>
      </c>
      <c r="S9" s="40" t="s">
        <v>35</v>
      </c>
    </row>
    <row r="10" s="26" customFormat="1" ht="63" customHeight="1" spans="1:19">
      <c r="A10" s="34">
        <v>7</v>
      </c>
      <c r="B10" s="35" t="s">
        <v>21</v>
      </c>
      <c r="C10" s="35" t="s">
        <v>67</v>
      </c>
      <c r="D10" s="36" t="s">
        <v>68</v>
      </c>
      <c r="E10" s="37" t="s">
        <v>24</v>
      </c>
      <c r="F10" s="37" t="s">
        <v>69</v>
      </c>
      <c r="G10" s="37" t="s">
        <v>26</v>
      </c>
      <c r="H10" s="38">
        <v>1</v>
      </c>
      <c r="I10" s="40" t="s">
        <v>39</v>
      </c>
      <c r="J10" s="41" t="s">
        <v>40</v>
      </c>
      <c r="K10" s="38" t="s">
        <v>70</v>
      </c>
      <c r="L10" s="38" t="s">
        <v>71</v>
      </c>
      <c r="M10" s="38"/>
      <c r="N10" s="35" t="s">
        <v>72</v>
      </c>
      <c r="O10" s="36" t="s">
        <v>73</v>
      </c>
      <c r="P10" s="38" t="s">
        <v>74</v>
      </c>
      <c r="Q10" s="43" t="s">
        <v>75</v>
      </c>
      <c r="R10" s="43" t="s">
        <v>76</v>
      </c>
      <c r="S10" s="40"/>
    </row>
    <row r="11" s="27" customFormat="1" spans="4:4">
      <c r="D11" s="39"/>
    </row>
    <row r="12" s="27" customFormat="1" spans="4:4">
      <c r="D12" s="39"/>
    </row>
    <row r="13" s="27" customFormat="1" spans="4:4">
      <c r="D13" s="39"/>
    </row>
    <row r="14" s="27" customFormat="1" spans="4:4">
      <c r="D14" s="39"/>
    </row>
    <row r="15" s="27" customFormat="1" spans="4:4">
      <c r="D15" s="39"/>
    </row>
    <row r="16" s="27" customFormat="1" spans="4:4">
      <c r="D16" s="39"/>
    </row>
    <row r="17" s="27" customFormat="1" spans="4:4">
      <c r="D17" s="39"/>
    </row>
    <row r="18" s="27" customFormat="1" spans="4:4">
      <c r="D18" s="39"/>
    </row>
    <row r="19" s="27" customFormat="1" spans="4:4">
      <c r="D19" s="39"/>
    </row>
  </sheetData>
  <sortState ref="B4:S22">
    <sortCondition ref="B4:B22" customList="清远市清城区凤城社区卫生服务中心,清远市清城区东城社区卫生服务中心,清远市清城区洲心社区卫生服务中心,清远市清城区横荷社区卫生服务中心,清远市清城区源潭镇卫生院,清远市清城区龙塘镇卫生院,清远市清城区石角镇卫生院,清远市清城区飞来峡镇卫生院"/>
  </sortState>
  <mergeCells count="2">
    <mergeCell ref="A1:B1"/>
    <mergeCell ref="A2:S2"/>
  </mergeCells>
  <conditionalFormatting sqref="A10 $A3:$XFD3 A8 A6">
    <cfRule type="duplicateValues" dxfId="0" priority="1"/>
  </conditionalFormatting>
  <printOptions horizontalCentered="1"/>
  <pageMargins left="0.393055555555556" right="0.393055555555556" top="0.747916666666667" bottom="0.590277777777778" header="0.5" footer="0.5"/>
  <pageSetup paperSize="9" scale="7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F9"/>
  <sheetViews>
    <sheetView workbookViewId="0">
      <selection activeCell="B6" sqref="B6:B9"/>
    </sheetView>
  </sheetViews>
  <sheetFormatPr defaultColWidth="8" defaultRowHeight="12.75"/>
  <cols>
    <col min="1" max="1" width="7.375" style="23" customWidth="1"/>
    <col min="2" max="2" width="5.375" style="23" customWidth="1"/>
    <col min="3" max="3" width="12" style="23" customWidth="1"/>
    <col min="4" max="4" width="23.25" style="23" customWidth="1"/>
    <col min="5" max="5" width="14.375" style="23" customWidth="1"/>
    <col min="6" max="6" width="25.375" style="23" hidden="1" customWidth="1"/>
    <col min="7" max="7" width="36.5" style="23" hidden="1" customWidth="1"/>
    <col min="8" max="8" width="9.5" style="23" customWidth="1"/>
    <col min="9" max="9" width="20.75" style="23" customWidth="1"/>
    <col min="10" max="10" width="9.5" style="23" hidden="1" customWidth="1"/>
    <col min="11" max="11" width="24.5" style="23" customWidth="1"/>
    <col min="12" max="12" width="18.5" style="23" hidden="1" customWidth="1"/>
    <col min="13" max="13" width="5.375" style="23" customWidth="1"/>
    <col min="14" max="14" width="11.75" style="23" customWidth="1"/>
    <col min="15" max="15" width="9.5" style="23" customWidth="1"/>
    <col min="16" max="16" width="20.75" style="23" hidden="1" customWidth="1"/>
    <col min="17" max="17" width="20.75" style="23" customWidth="1"/>
    <col min="18" max="18" width="11.75" style="23" hidden="1" customWidth="1"/>
    <col min="19" max="19" width="18.5" style="23" hidden="1" customWidth="1"/>
    <col min="20" max="20" width="84.5" style="23" hidden="1" customWidth="1"/>
    <col min="21" max="21" width="8.125" style="23" hidden="1" customWidth="1"/>
    <col min="22" max="22" width="20.75" style="23" hidden="1" customWidth="1"/>
    <col min="23" max="23" width="14" style="23" customWidth="1"/>
    <col min="24" max="24" width="9.5" style="23" customWidth="1"/>
    <col min="25" max="25" width="16.25" style="23" customWidth="1"/>
    <col min="26" max="26" width="12" style="23" hidden="1" customWidth="1"/>
    <col min="27" max="27" width="23.25" style="23" hidden="1" customWidth="1"/>
    <col min="28" max="28" width="29.75" style="23" customWidth="1"/>
    <col min="29" max="29" width="9.5" style="23" hidden="1" customWidth="1"/>
    <col min="30" max="30" width="18.5" style="23" hidden="1" customWidth="1"/>
    <col min="31" max="31" width="16.25" style="23" customWidth="1"/>
    <col min="32" max="32" width="29.75" style="23" hidden="1" customWidth="1"/>
    <col min="33" max="33" width="9.875" style="23" hidden="1" customWidth="1"/>
    <col min="34" max="35" width="9.5" style="23" hidden="1" customWidth="1"/>
    <col min="36" max="36" width="9.625" style="23" hidden="1" customWidth="1"/>
    <col min="37" max="37" width="9.5" style="23" hidden="1" customWidth="1"/>
    <col min="38" max="38" width="11.75" style="23" hidden="1" customWidth="1"/>
    <col min="39" max="39" width="14" style="23" hidden="1" customWidth="1"/>
    <col min="40" max="40" width="90.125" style="23" hidden="1" customWidth="1"/>
    <col min="41" max="43" width="223.75" style="23" hidden="1" customWidth="1"/>
    <col min="44" max="44" width="187.25" style="23" hidden="1" customWidth="1"/>
    <col min="45" max="45" width="223.75" style="23" hidden="1" customWidth="1"/>
    <col min="46" max="47" width="9.5" style="23" hidden="1" customWidth="1"/>
    <col min="48" max="48" width="14" style="23" hidden="1" customWidth="1"/>
    <col min="49" max="49" width="9.5" style="23" hidden="1" customWidth="1"/>
    <col min="50" max="51" width="5.375" style="23" hidden="1" customWidth="1"/>
    <col min="52" max="52" width="7.375" style="23" hidden="1" customWidth="1"/>
    <col min="53" max="53" width="9.5" style="23" hidden="1" customWidth="1"/>
    <col min="54" max="55" width="16.25" style="23" hidden="1" customWidth="1"/>
    <col min="56" max="57" width="11.75" style="23" hidden="1" customWidth="1"/>
    <col min="58" max="58" width="21.25" style="23" hidden="1" customWidth="1"/>
    <col min="59" max="16384" width="8" style="23"/>
  </cols>
  <sheetData>
    <row r="1" s="23" customFormat="1" ht="48" customHeight="1" spans="1:58">
      <c r="A1" s="24" t="s">
        <v>77</v>
      </c>
      <c r="B1" s="24" t="s">
        <v>78</v>
      </c>
      <c r="C1" s="24" t="s">
        <v>79</v>
      </c>
      <c r="D1" s="24" t="s">
        <v>80</v>
      </c>
      <c r="E1" s="24" t="s">
        <v>81</v>
      </c>
      <c r="F1" s="24" t="s">
        <v>82</v>
      </c>
      <c r="G1" s="24" t="s">
        <v>83</v>
      </c>
      <c r="H1" s="24" t="s">
        <v>4</v>
      </c>
      <c r="I1" s="24" t="s">
        <v>84</v>
      </c>
      <c r="J1" s="24" t="s">
        <v>85</v>
      </c>
      <c r="K1" s="24" t="s">
        <v>86</v>
      </c>
      <c r="L1" s="24" t="s">
        <v>87</v>
      </c>
      <c r="M1" s="24" t="s">
        <v>88</v>
      </c>
      <c r="N1" s="24" t="s">
        <v>89</v>
      </c>
      <c r="O1" s="24" t="s">
        <v>90</v>
      </c>
      <c r="P1" s="24" t="s">
        <v>91</v>
      </c>
      <c r="Q1" s="24" t="s">
        <v>92</v>
      </c>
      <c r="R1" s="24" t="s">
        <v>93</v>
      </c>
      <c r="S1" s="24" t="s">
        <v>94</v>
      </c>
      <c r="T1" s="24" t="s">
        <v>95</v>
      </c>
      <c r="U1" s="24" t="s">
        <v>96</v>
      </c>
      <c r="V1" s="24" t="s">
        <v>97</v>
      </c>
      <c r="W1" s="24" t="s">
        <v>98</v>
      </c>
      <c r="X1" s="24" t="s">
        <v>99</v>
      </c>
      <c r="Y1" s="24" t="s">
        <v>100</v>
      </c>
      <c r="Z1" s="24" t="s">
        <v>101</v>
      </c>
      <c r="AA1" s="24" t="s">
        <v>102</v>
      </c>
      <c r="AB1" s="24" t="s">
        <v>103</v>
      </c>
      <c r="AC1" s="24" t="s">
        <v>104</v>
      </c>
      <c r="AD1" s="24" t="s">
        <v>105</v>
      </c>
      <c r="AE1" s="24" t="s">
        <v>106</v>
      </c>
      <c r="AF1" s="24" t="s">
        <v>107</v>
      </c>
      <c r="AG1" s="24" t="s">
        <v>108</v>
      </c>
      <c r="AH1" s="24" t="s">
        <v>109</v>
      </c>
      <c r="AI1" s="24" t="s">
        <v>110</v>
      </c>
      <c r="AJ1" s="24" t="s">
        <v>111</v>
      </c>
      <c r="AK1" s="24" t="s">
        <v>112</v>
      </c>
      <c r="AL1" s="24" t="s">
        <v>113</v>
      </c>
      <c r="AM1" s="24" t="s">
        <v>114</v>
      </c>
      <c r="AN1" s="24" t="s">
        <v>115</v>
      </c>
      <c r="AO1" s="24" t="s">
        <v>116</v>
      </c>
      <c r="AP1" s="24" t="s">
        <v>117</v>
      </c>
      <c r="AQ1" s="24" t="s">
        <v>118</v>
      </c>
      <c r="AR1" s="24" t="s">
        <v>119</v>
      </c>
      <c r="AS1" s="24" t="s">
        <v>120</v>
      </c>
      <c r="AT1" s="24" t="s">
        <v>121</v>
      </c>
      <c r="AU1" s="24" t="s">
        <v>122</v>
      </c>
      <c r="AV1" s="24" t="s">
        <v>123</v>
      </c>
      <c r="AW1" s="24" t="s">
        <v>124</v>
      </c>
      <c r="AX1" s="24" t="s">
        <v>125</v>
      </c>
      <c r="AY1" s="24" t="s">
        <v>126</v>
      </c>
      <c r="AZ1" s="24" t="s">
        <v>127</v>
      </c>
      <c r="BA1" s="24" t="s">
        <v>128</v>
      </c>
      <c r="BB1" s="24" t="s">
        <v>129</v>
      </c>
      <c r="BC1" s="24" t="s">
        <v>130</v>
      </c>
      <c r="BD1" s="24" t="s">
        <v>131</v>
      </c>
      <c r="BE1" s="24" t="s">
        <v>132</v>
      </c>
      <c r="BF1" s="24" t="s">
        <v>133</v>
      </c>
    </row>
    <row r="2" s="23" customFormat="1" ht="48" customHeight="1" spans="1:58">
      <c r="A2" s="24" t="s">
        <v>134</v>
      </c>
      <c r="B2" s="24" t="s">
        <v>135</v>
      </c>
      <c r="C2" s="24" t="s">
        <v>136</v>
      </c>
      <c r="D2" s="24" t="s">
        <v>137</v>
      </c>
      <c r="E2" s="24" t="s">
        <v>138</v>
      </c>
      <c r="F2" s="24" t="s">
        <v>139</v>
      </c>
      <c r="G2" s="24" t="s">
        <v>21</v>
      </c>
      <c r="H2" s="24" t="s">
        <v>22</v>
      </c>
      <c r="I2" s="24" t="s">
        <v>23</v>
      </c>
      <c r="J2" s="24" t="s">
        <v>26</v>
      </c>
      <c r="K2" s="24" t="s">
        <v>140</v>
      </c>
      <c r="L2" s="24" t="s">
        <v>141</v>
      </c>
      <c r="M2" s="24" t="s">
        <v>142</v>
      </c>
      <c r="N2" s="24" t="s">
        <v>143</v>
      </c>
      <c r="O2" s="24" t="s">
        <v>144</v>
      </c>
      <c r="P2" s="24" t="s">
        <v>145</v>
      </c>
      <c r="Q2" s="24" t="s">
        <v>146</v>
      </c>
      <c r="R2" s="24" t="s">
        <v>147</v>
      </c>
      <c r="S2" s="24" t="s">
        <v>148</v>
      </c>
      <c r="T2" s="24" t="s">
        <v>149</v>
      </c>
      <c r="U2" s="24" t="s">
        <v>150</v>
      </c>
      <c r="V2" s="24" t="s">
        <v>151</v>
      </c>
      <c r="W2" s="24" t="s">
        <v>27</v>
      </c>
      <c r="X2" s="24" t="s">
        <v>152</v>
      </c>
      <c r="Y2" s="24" t="s">
        <v>153</v>
      </c>
      <c r="Z2" s="24" t="s">
        <v>154</v>
      </c>
      <c r="AA2" s="24" t="s">
        <v>155</v>
      </c>
      <c r="AB2" s="24" t="s">
        <v>156</v>
      </c>
      <c r="AC2" s="24" t="s">
        <v>157</v>
      </c>
      <c r="AD2" s="24" t="s">
        <v>158</v>
      </c>
      <c r="AE2" s="24" t="s">
        <v>159</v>
      </c>
      <c r="AF2" s="24" t="s">
        <v>141</v>
      </c>
      <c r="AG2" s="24" t="s">
        <v>141</v>
      </c>
      <c r="AH2" s="24" t="s">
        <v>141</v>
      </c>
      <c r="AI2" s="24" t="s">
        <v>141</v>
      </c>
      <c r="AJ2" s="24" t="s">
        <v>141</v>
      </c>
      <c r="AK2" s="24" t="s">
        <v>141</v>
      </c>
      <c r="AL2" s="24" t="s">
        <v>141</v>
      </c>
      <c r="AM2" s="24" t="s">
        <v>141</v>
      </c>
      <c r="AN2" s="24" t="s">
        <v>141</v>
      </c>
      <c r="AO2" s="24" t="s">
        <v>141</v>
      </c>
      <c r="AP2" s="24" t="s">
        <v>141</v>
      </c>
      <c r="AQ2" s="24" t="s">
        <v>160</v>
      </c>
      <c r="AR2" s="24" t="s">
        <v>161</v>
      </c>
      <c r="AS2" s="24" t="s">
        <v>162</v>
      </c>
      <c r="AT2" s="24" t="s">
        <v>163</v>
      </c>
      <c r="AU2" s="24" t="s">
        <v>141</v>
      </c>
      <c r="AV2" s="24" t="s">
        <v>164</v>
      </c>
      <c r="AW2" s="24" t="s">
        <v>141</v>
      </c>
      <c r="AX2" s="24" t="s">
        <v>141</v>
      </c>
      <c r="AY2" s="24" t="s">
        <v>141</v>
      </c>
      <c r="AZ2" s="24" t="s">
        <v>141</v>
      </c>
      <c r="BA2" s="24" t="s">
        <v>141</v>
      </c>
      <c r="BB2" s="24" t="s">
        <v>165</v>
      </c>
      <c r="BC2" s="24" t="s">
        <v>165</v>
      </c>
      <c r="BD2" s="24" t="s">
        <v>141</v>
      </c>
      <c r="BE2" s="24" t="s">
        <v>141</v>
      </c>
      <c r="BF2" s="24" t="s">
        <v>166</v>
      </c>
    </row>
    <row r="3" s="23" customFormat="1" ht="48" customHeight="1" spans="1:58">
      <c r="A3" s="24" t="s">
        <v>167</v>
      </c>
      <c r="B3" s="24" t="s">
        <v>168</v>
      </c>
      <c r="C3" s="24" t="s">
        <v>169</v>
      </c>
      <c r="D3" s="24" t="s">
        <v>170</v>
      </c>
      <c r="E3" s="24" t="s">
        <v>171</v>
      </c>
      <c r="F3" s="24" t="s">
        <v>172</v>
      </c>
      <c r="G3" s="24" t="s">
        <v>21</v>
      </c>
      <c r="H3" s="24" t="s">
        <v>36</v>
      </c>
      <c r="I3" s="24" t="s">
        <v>37</v>
      </c>
      <c r="J3" s="24" t="s">
        <v>26</v>
      </c>
      <c r="K3" s="24" t="s">
        <v>173</v>
      </c>
      <c r="L3" s="24" t="s">
        <v>141</v>
      </c>
      <c r="M3" s="24" t="s">
        <v>142</v>
      </c>
      <c r="N3" s="24" t="s">
        <v>174</v>
      </c>
      <c r="O3" s="24" t="s">
        <v>144</v>
      </c>
      <c r="P3" s="24" t="s">
        <v>175</v>
      </c>
      <c r="Q3" s="24" t="s">
        <v>151</v>
      </c>
      <c r="R3" s="24" t="s">
        <v>176</v>
      </c>
      <c r="S3" s="24" t="s">
        <v>171</v>
      </c>
      <c r="T3" s="24" t="s">
        <v>177</v>
      </c>
      <c r="U3" s="24" t="s">
        <v>150</v>
      </c>
      <c r="V3" s="24" t="s">
        <v>151</v>
      </c>
      <c r="W3" s="24" t="s">
        <v>178</v>
      </c>
      <c r="X3" s="24" t="s">
        <v>152</v>
      </c>
      <c r="Y3" s="24" t="s">
        <v>179</v>
      </c>
      <c r="Z3" s="24" t="s">
        <v>180</v>
      </c>
      <c r="AA3" s="24" t="s">
        <v>181</v>
      </c>
      <c r="AB3" s="24" t="s">
        <v>182</v>
      </c>
      <c r="AC3" s="24" t="s">
        <v>157</v>
      </c>
      <c r="AD3" s="24" t="s">
        <v>32</v>
      </c>
      <c r="AE3" s="24" t="s">
        <v>183</v>
      </c>
      <c r="AF3" s="24" t="s">
        <v>141</v>
      </c>
      <c r="AG3" s="24" t="s">
        <v>141</v>
      </c>
      <c r="AH3" s="24" t="s">
        <v>141</v>
      </c>
      <c r="AI3" s="24" t="s">
        <v>141</v>
      </c>
      <c r="AJ3" s="24" t="s">
        <v>141</v>
      </c>
      <c r="AK3" s="24" t="s">
        <v>141</v>
      </c>
      <c r="AL3" s="24" t="s">
        <v>141</v>
      </c>
      <c r="AM3" s="24" t="s">
        <v>141</v>
      </c>
      <c r="AN3" s="24" t="s">
        <v>141</v>
      </c>
      <c r="AO3" s="24" t="s">
        <v>141</v>
      </c>
      <c r="AP3" s="24" t="s">
        <v>141</v>
      </c>
      <c r="AQ3" s="24" t="s">
        <v>184</v>
      </c>
      <c r="AR3" s="24" t="s">
        <v>185</v>
      </c>
      <c r="AS3" s="24" t="s">
        <v>186</v>
      </c>
      <c r="AT3" s="24" t="s">
        <v>163</v>
      </c>
      <c r="AU3" s="24" t="s">
        <v>141</v>
      </c>
      <c r="AV3" s="24" t="s">
        <v>164</v>
      </c>
      <c r="AW3" s="24" t="s">
        <v>141</v>
      </c>
      <c r="AX3" s="24" t="s">
        <v>141</v>
      </c>
      <c r="AY3" s="24" t="s">
        <v>141</v>
      </c>
      <c r="AZ3" s="24" t="s">
        <v>141</v>
      </c>
      <c r="BA3" s="24" t="s">
        <v>141</v>
      </c>
      <c r="BB3" s="24" t="s">
        <v>165</v>
      </c>
      <c r="BC3" s="24" t="s">
        <v>165</v>
      </c>
      <c r="BD3" s="24" t="s">
        <v>141</v>
      </c>
      <c r="BE3" s="24" t="s">
        <v>141</v>
      </c>
      <c r="BF3" s="24" t="s">
        <v>187</v>
      </c>
    </row>
    <row r="4" s="23" customFormat="1" ht="48" customHeight="1" spans="1:58">
      <c r="A4" s="24" t="s">
        <v>188</v>
      </c>
      <c r="B4" s="24" t="s">
        <v>135</v>
      </c>
      <c r="C4" s="24" t="s">
        <v>189</v>
      </c>
      <c r="D4" s="24" t="s">
        <v>190</v>
      </c>
      <c r="E4" s="24" t="s">
        <v>191</v>
      </c>
      <c r="F4" s="24" t="s">
        <v>192</v>
      </c>
      <c r="G4" s="24" t="s">
        <v>21</v>
      </c>
      <c r="H4" s="24" t="s">
        <v>47</v>
      </c>
      <c r="I4" s="24" t="s">
        <v>48</v>
      </c>
      <c r="J4" s="24" t="s">
        <v>26</v>
      </c>
      <c r="K4" s="24" t="s">
        <v>193</v>
      </c>
      <c r="L4" s="24" t="s">
        <v>141</v>
      </c>
      <c r="M4" s="24" t="s">
        <v>142</v>
      </c>
      <c r="N4" s="24" t="s">
        <v>194</v>
      </c>
      <c r="O4" s="24" t="s">
        <v>144</v>
      </c>
      <c r="P4" s="24" t="s">
        <v>195</v>
      </c>
      <c r="Q4" s="24" t="s">
        <v>151</v>
      </c>
      <c r="R4" s="24" t="s">
        <v>196</v>
      </c>
      <c r="S4" s="24" t="s">
        <v>197</v>
      </c>
      <c r="T4" s="24" t="s">
        <v>198</v>
      </c>
      <c r="U4" s="24" t="s">
        <v>150</v>
      </c>
      <c r="V4" s="24" t="s">
        <v>151</v>
      </c>
      <c r="W4" s="24" t="s">
        <v>199</v>
      </c>
      <c r="X4" s="24" t="s">
        <v>200</v>
      </c>
      <c r="Y4" s="24" t="s">
        <v>201</v>
      </c>
      <c r="Z4" s="24" t="s">
        <v>202</v>
      </c>
      <c r="AA4" s="24" t="s">
        <v>203</v>
      </c>
      <c r="AB4" s="24" t="s">
        <v>156</v>
      </c>
      <c r="AC4" s="24" t="s">
        <v>157</v>
      </c>
      <c r="AD4" s="24" t="s">
        <v>158</v>
      </c>
      <c r="AE4" s="24" t="s">
        <v>183</v>
      </c>
      <c r="AF4" s="24" t="s">
        <v>204</v>
      </c>
      <c r="AG4" s="24">
        <v>165</v>
      </c>
      <c r="AH4" s="24" t="s">
        <v>205</v>
      </c>
      <c r="AI4" s="24" t="s">
        <v>205</v>
      </c>
      <c r="AJ4" s="24">
        <v>67</v>
      </c>
      <c r="AK4" s="24" t="s">
        <v>206</v>
      </c>
      <c r="AL4" s="24" t="s">
        <v>207</v>
      </c>
      <c r="AM4" s="24" t="s">
        <v>208</v>
      </c>
      <c r="AN4" s="24" t="s">
        <v>209</v>
      </c>
      <c r="AO4" s="24" t="s">
        <v>210</v>
      </c>
      <c r="AP4" s="24" t="s">
        <v>211</v>
      </c>
      <c r="AQ4" s="24" t="s">
        <v>212</v>
      </c>
      <c r="AR4" s="24" t="s">
        <v>213</v>
      </c>
      <c r="AS4" s="24" t="s">
        <v>214</v>
      </c>
      <c r="AT4" s="24" t="s">
        <v>163</v>
      </c>
      <c r="AU4" s="24" t="s">
        <v>141</v>
      </c>
      <c r="AV4" s="24" t="s">
        <v>164</v>
      </c>
      <c r="AW4" s="24" t="s">
        <v>141</v>
      </c>
      <c r="AX4" s="24" t="s">
        <v>141</v>
      </c>
      <c r="AY4" s="24" t="s">
        <v>141</v>
      </c>
      <c r="AZ4" s="24" t="s">
        <v>141</v>
      </c>
      <c r="BA4" s="24" t="s">
        <v>141</v>
      </c>
      <c r="BB4" s="24" t="s">
        <v>165</v>
      </c>
      <c r="BC4" s="24" t="s">
        <v>165</v>
      </c>
      <c r="BD4" s="24" t="s">
        <v>141</v>
      </c>
      <c r="BE4" s="24" t="s">
        <v>141</v>
      </c>
      <c r="BF4" s="24" t="s">
        <v>215</v>
      </c>
    </row>
    <row r="5" s="23" customFormat="1" ht="48" customHeight="1" spans="1:58">
      <c r="A5" s="24" t="s">
        <v>216</v>
      </c>
      <c r="B5" s="24" t="s">
        <v>168</v>
      </c>
      <c r="C5" s="24" t="s">
        <v>217</v>
      </c>
      <c r="D5" s="24" t="s">
        <v>218</v>
      </c>
      <c r="E5" s="24" t="s">
        <v>219</v>
      </c>
      <c r="F5" s="24" t="s">
        <v>220</v>
      </c>
      <c r="G5" s="24" t="s">
        <v>21</v>
      </c>
      <c r="H5" s="24" t="s">
        <v>52</v>
      </c>
      <c r="I5" s="24" t="s">
        <v>53</v>
      </c>
      <c r="J5" s="24" t="s">
        <v>26</v>
      </c>
      <c r="K5" s="24" t="s">
        <v>221</v>
      </c>
      <c r="L5" s="24" t="s">
        <v>141</v>
      </c>
      <c r="M5" s="24" t="s">
        <v>142</v>
      </c>
      <c r="N5" s="24" t="s">
        <v>174</v>
      </c>
      <c r="O5" s="24" t="s">
        <v>222</v>
      </c>
      <c r="P5" s="24" t="s">
        <v>146</v>
      </c>
      <c r="Q5" s="24" t="s">
        <v>146</v>
      </c>
      <c r="R5" s="24" t="s">
        <v>223</v>
      </c>
      <c r="S5" s="24" t="s">
        <v>224</v>
      </c>
      <c r="T5" s="24" t="s">
        <v>225</v>
      </c>
      <c r="U5" s="24" t="s">
        <v>226</v>
      </c>
      <c r="V5" s="24" t="s">
        <v>146</v>
      </c>
      <c r="W5" s="24" t="s">
        <v>199</v>
      </c>
      <c r="X5" s="24" t="s">
        <v>200</v>
      </c>
      <c r="Y5" s="24" t="s">
        <v>227</v>
      </c>
      <c r="Z5" s="24" t="s">
        <v>228</v>
      </c>
      <c r="AA5" s="24" t="s">
        <v>229</v>
      </c>
      <c r="AB5" s="24" t="s">
        <v>230</v>
      </c>
      <c r="AC5" s="24" t="s">
        <v>208</v>
      </c>
      <c r="AD5" s="24" t="s">
        <v>141</v>
      </c>
      <c r="AE5" s="24" t="s">
        <v>141</v>
      </c>
      <c r="AF5" s="24" t="s">
        <v>141</v>
      </c>
      <c r="AG5" s="24" t="s">
        <v>141</v>
      </c>
      <c r="AH5" s="24" t="s">
        <v>141</v>
      </c>
      <c r="AI5" s="24" t="s">
        <v>141</v>
      </c>
      <c r="AJ5" s="24" t="s">
        <v>141</v>
      </c>
      <c r="AK5" s="24" t="s">
        <v>141</v>
      </c>
      <c r="AL5" s="24" t="s">
        <v>141</v>
      </c>
      <c r="AM5" s="24" t="s">
        <v>141</v>
      </c>
      <c r="AN5" s="24" t="s">
        <v>141</v>
      </c>
      <c r="AO5" s="24" t="s">
        <v>141</v>
      </c>
      <c r="AP5" s="24" t="s">
        <v>141</v>
      </c>
      <c r="AQ5" s="24" t="s">
        <v>231</v>
      </c>
      <c r="AR5" s="24" t="s">
        <v>232</v>
      </c>
      <c r="AS5" s="24" t="s">
        <v>233</v>
      </c>
      <c r="AT5" s="24" t="s">
        <v>163</v>
      </c>
      <c r="AU5" s="24" t="s">
        <v>141</v>
      </c>
      <c r="AV5" s="24" t="s">
        <v>164</v>
      </c>
      <c r="AW5" s="24" t="s">
        <v>141</v>
      </c>
      <c r="AX5" s="24" t="s">
        <v>141</v>
      </c>
      <c r="AY5" s="24" t="s">
        <v>141</v>
      </c>
      <c r="AZ5" s="24" t="s">
        <v>141</v>
      </c>
      <c r="BA5" s="24" t="s">
        <v>141</v>
      </c>
      <c r="BB5" s="24" t="s">
        <v>165</v>
      </c>
      <c r="BC5" s="24" t="s">
        <v>165</v>
      </c>
      <c r="BD5" s="24" t="s">
        <v>141</v>
      </c>
      <c r="BE5" s="24" t="s">
        <v>141</v>
      </c>
      <c r="BF5" s="24" t="s">
        <v>234</v>
      </c>
    </row>
    <row r="6" s="23" customFormat="1" ht="48" customHeight="1" spans="1:58">
      <c r="A6" s="24" t="s">
        <v>235</v>
      </c>
      <c r="B6" s="24" t="s">
        <v>168</v>
      </c>
      <c r="C6" s="24" t="s">
        <v>236</v>
      </c>
      <c r="D6" s="24" t="s">
        <v>237</v>
      </c>
      <c r="E6" s="24" t="s">
        <v>238</v>
      </c>
      <c r="F6" s="24" t="s">
        <v>239</v>
      </c>
      <c r="G6" s="24" t="s">
        <v>21</v>
      </c>
      <c r="H6" s="24" t="s">
        <v>52</v>
      </c>
      <c r="I6" s="24" t="s">
        <v>53</v>
      </c>
      <c r="J6" s="24" t="s">
        <v>26</v>
      </c>
      <c r="K6" s="24" t="s">
        <v>240</v>
      </c>
      <c r="L6" s="24" t="s">
        <v>141</v>
      </c>
      <c r="M6" s="24" t="s">
        <v>142</v>
      </c>
      <c r="N6" s="24" t="s">
        <v>174</v>
      </c>
      <c r="O6" s="24" t="s">
        <v>144</v>
      </c>
      <c r="P6" s="24" t="s">
        <v>241</v>
      </c>
      <c r="Q6" s="24" t="s">
        <v>151</v>
      </c>
      <c r="R6" s="24" t="s">
        <v>242</v>
      </c>
      <c r="S6" s="24" t="s">
        <v>243</v>
      </c>
      <c r="T6" s="24" t="s">
        <v>244</v>
      </c>
      <c r="U6" s="24" t="s">
        <v>150</v>
      </c>
      <c r="V6" s="24" t="s">
        <v>151</v>
      </c>
      <c r="W6" s="24" t="s">
        <v>199</v>
      </c>
      <c r="X6" s="24" t="s">
        <v>245</v>
      </c>
      <c r="Y6" s="24" t="s">
        <v>246</v>
      </c>
      <c r="Z6" s="24" t="s">
        <v>247</v>
      </c>
      <c r="AA6" s="24" t="s">
        <v>248</v>
      </c>
      <c r="AB6" s="24" t="s">
        <v>156</v>
      </c>
      <c r="AC6" s="24" t="s">
        <v>157</v>
      </c>
      <c r="AD6" s="24" t="s">
        <v>158</v>
      </c>
      <c r="AE6" s="24" t="s">
        <v>183</v>
      </c>
      <c r="AF6" s="24" t="s">
        <v>141</v>
      </c>
      <c r="AG6" s="24">
        <v>171</v>
      </c>
      <c r="AH6" s="24" t="s">
        <v>141</v>
      </c>
      <c r="AI6" s="24" t="s">
        <v>141</v>
      </c>
      <c r="AJ6" s="24">
        <v>78</v>
      </c>
      <c r="AK6" s="24" t="s">
        <v>141</v>
      </c>
      <c r="AL6" s="24" t="s">
        <v>141</v>
      </c>
      <c r="AM6" s="24" t="s">
        <v>208</v>
      </c>
      <c r="AN6" s="24" t="s">
        <v>249</v>
      </c>
      <c r="AO6" s="24" t="s">
        <v>250</v>
      </c>
      <c r="AP6" s="24" t="s">
        <v>251</v>
      </c>
      <c r="AQ6" s="24" t="s">
        <v>252</v>
      </c>
      <c r="AR6" s="24" t="s">
        <v>253</v>
      </c>
      <c r="AS6" s="24" t="s">
        <v>254</v>
      </c>
      <c r="AT6" s="24" t="s">
        <v>163</v>
      </c>
      <c r="AU6" s="24" t="s">
        <v>141</v>
      </c>
      <c r="AV6" s="24" t="s">
        <v>164</v>
      </c>
      <c r="AW6" s="24" t="s">
        <v>141</v>
      </c>
      <c r="AX6" s="24" t="s">
        <v>141</v>
      </c>
      <c r="AY6" s="24" t="s">
        <v>141</v>
      </c>
      <c r="AZ6" s="24" t="s">
        <v>141</v>
      </c>
      <c r="BA6" s="24" t="s">
        <v>141</v>
      </c>
      <c r="BB6" s="24" t="s">
        <v>165</v>
      </c>
      <c r="BC6" s="24" t="s">
        <v>165</v>
      </c>
      <c r="BD6" s="24" t="s">
        <v>141</v>
      </c>
      <c r="BE6" s="24" t="s">
        <v>141</v>
      </c>
      <c r="BF6" s="24" t="s">
        <v>255</v>
      </c>
    </row>
    <row r="7" s="23" customFormat="1" ht="48" customHeight="1" spans="1:58">
      <c r="A7" s="24" t="s">
        <v>256</v>
      </c>
      <c r="B7" s="24" t="s">
        <v>168</v>
      </c>
      <c r="C7" s="24" t="s">
        <v>257</v>
      </c>
      <c r="D7" s="24" t="s">
        <v>258</v>
      </c>
      <c r="E7" s="24" t="s">
        <v>259</v>
      </c>
      <c r="F7" s="24" t="s">
        <v>260</v>
      </c>
      <c r="G7" s="24" t="s">
        <v>21</v>
      </c>
      <c r="H7" s="24" t="s">
        <v>57</v>
      </c>
      <c r="I7" s="24" t="s">
        <v>58</v>
      </c>
      <c r="J7" s="24" t="s">
        <v>26</v>
      </c>
      <c r="K7" s="24" t="s">
        <v>240</v>
      </c>
      <c r="L7" s="24" t="s">
        <v>141</v>
      </c>
      <c r="M7" s="24" t="s">
        <v>142</v>
      </c>
      <c r="N7" s="24" t="s">
        <v>174</v>
      </c>
      <c r="O7" s="24" t="s">
        <v>144</v>
      </c>
      <c r="P7" s="24" t="s">
        <v>261</v>
      </c>
      <c r="Q7" s="24" t="s">
        <v>151</v>
      </c>
      <c r="R7" s="24" t="s">
        <v>262</v>
      </c>
      <c r="S7" s="24" t="s">
        <v>263</v>
      </c>
      <c r="T7" s="24" t="s">
        <v>264</v>
      </c>
      <c r="U7" s="24" t="s">
        <v>150</v>
      </c>
      <c r="V7" s="24" t="s">
        <v>151</v>
      </c>
      <c r="W7" s="24" t="s">
        <v>199</v>
      </c>
      <c r="X7" s="24" t="s">
        <v>245</v>
      </c>
      <c r="Y7" s="24" t="s">
        <v>246</v>
      </c>
      <c r="Z7" s="24" t="s">
        <v>247</v>
      </c>
      <c r="AA7" s="24" t="s">
        <v>265</v>
      </c>
      <c r="AB7" s="24" t="s">
        <v>156</v>
      </c>
      <c r="AC7" s="24" t="s">
        <v>157</v>
      </c>
      <c r="AD7" s="24" t="s">
        <v>32</v>
      </c>
      <c r="AE7" s="24" t="s">
        <v>183</v>
      </c>
      <c r="AF7" s="24" t="s">
        <v>141</v>
      </c>
      <c r="AG7" s="24">
        <v>173</v>
      </c>
      <c r="AH7" s="24" t="s">
        <v>266</v>
      </c>
      <c r="AI7" s="24" t="s">
        <v>267</v>
      </c>
      <c r="AJ7" s="24">
        <v>67</v>
      </c>
      <c r="AK7" s="24" t="s">
        <v>206</v>
      </c>
      <c r="AL7" s="24" t="s">
        <v>141</v>
      </c>
      <c r="AM7" s="24" t="s">
        <v>208</v>
      </c>
      <c r="AN7" s="24" t="s">
        <v>268</v>
      </c>
      <c r="AO7" s="24" t="s">
        <v>269</v>
      </c>
      <c r="AP7" s="24" t="s">
        <v>141</v>
      </c>
      <c r="AQ7" s="24" t="s">
        <v>270</v>
      </c>
      <c r="AR7" s="24" t="s">
        <v>271</v>
      </c>
      <c r="AS7" s="24" t="s">
        <v>272</v>
      </c>
      <c r="AT7" s="24" t="s">
        <v>163</v>
      </c>
      <c r="AU7" s="24" t="s">
        <v>141</v>
      </c>
      <c r="AV7" s="24" t="s">
        <v>164</v>
      </c>
      <c r="AW7" s="24" t="s">
        <v>141</v>
      </c>
      <c r="AX7" s="24" t="s">
        <v>141</v>
      </c>
      <c r="AY7" s="24" t="s">
        <v>141</v>
      </c>
      <c r="AZ7" s="24" t="s">
        <v>141</v>
      </c>
      <c r="BA7" s="24" t="s">
        <v>141</v>
      </c>
      <c r="BB7" s="24" t="s">
        <v>165</v>
      </c>
      <c r="BC7" s="24" t="s">
        <v>165</v>
      </c>
      <c r="BD7" s="24" t="s">
        <v>141</v>
      </c>
      <c r="BE7" s="24" t="s">
        <v>141</v>
      </c>
      <c r="BF7" s="24" t="s">
        <v>273</v>
      </c>
    </row>
    <row r="8" s="23" customFormat="1" ht="48" customHeight="1" spans="1:58">
      <c r="A8" s="24" t="s">
        <v>274</v>
      </c>
      <c r="B8" s="24" t="s">
        <v>135</v>
      </c>
      <c r="C8" s="24" t="s">
        <v>275</v>
      </c>
      <c r="D8" s="24" t="s">
        <v>276</v>
      </c>
      <c r="E8" s="24" t="s">
        <v>277</v>
      </c>
      <c r="F8" s="24" t="s">
        <v>278</v>
      </c>
      <c r="G8" s="24" t="s">
        <v>21</v>
      </c>
      <c r="H8" s="24" t="s">
        <v>62</v>
      </c>
      <c r="I8" s="24" t="s">
        <v>63</v>
      </c>
      <c r="J8" s="24" t="s">
        <v>26</v>
      </c>
      <c r="K8" s="24" t="s">
        <v>240</v>
      </c>
      <c r="L8" s="24" t="s">
        <v>141</v>
      </c>
      <c r="M8" s="24" t="s">
        <v>142</v>
      </c>
      <c r="N8" s="24" t="s">
        <v>143</v>
      </c>
      <c r="O8" s="24" t="s">
        <v>144</v>
      </c>
      <c r="P8" s="24" t="s">
        <v>279</v>
      </c>
      <c r="Q8" s="24" t="s">
        <v>151</v>
      </c>
      <c r="R8" s="24" t="s">
        <v>280</v>
      </c>
      <c r="S8" s="24" t="s">
        <v>281</v>
      </c>
      <c r="T8" s="24" t="s">
        <v>282</v>
      </c>
      <c r="U8" s="24" t="s">
        <v>150</v>
      </c>
      <c r="V8" s="24" t="s">
        <v>279</v>
      </c>
      <c r="W8" s="24" t="s">
        <v>283</v>
      </c>
      <c r="X8" s="24" t="s">
        <v>230</v>
      </c>
      <c r="Y8" s="24" t="s">
        <v>227</v>
      </c>
      <c r="Z8" s="24" t="s">
        <v>284</v>
      </c>
      <c r="AA8" s="24" t="s">
        <v>285</v>
      </c>
      <c r="AB8" s="24" t="s">
        <v>286</v>
      </c>
      <c r="AC8" s="24" t="s">
        <v>157</v>
      </c>
      <c r="AD8" s="24" t="s">
        <v>32</v>
      </c>
      <c r="AE8" s="24" t="s">
        <v>183</v>
      </c>
      <c r="AF8" s="24" t="s">
        <v>287</v>
      </c>
      <c r="AG8" s="24">
        <v>165</v>
      </c>
      <c r="AH8" s="24" t="s">
        <v>141</v>
      </c>
      <c r="AI8" s="24" t="s">
        <v>205</v>
      </c>
      <c r="AJ8" s="24">
        <v>60</v>
      </c>
      <c r="AK8" s="24" t="s">
        <v>141</v>
      </c>
      <c r="AL8" s="24" t="s">
        <v>141</v>
      </c>
      <c r="AM8" s="24" t="s">
        <v>141</v>
      </c>
      <c r="AN8" s="24" t="s">
        <v>141</v>
      </c>
      <c r="AO8" s="24" t="s">
        <v>288</v>
      </c>
      <c r="AP8" s="24" t="s">
        <v>141</v>
      </c>
      <c r="AQ8" s="24" t="s">
        <v>289</v>
      </c>
      <c r="AR8" s="24" t="s">
        <v>290</v>
      </c>
      <c r="AS8" s="24" t="s">
        <v>291</v>
      </c>
      <c r="AT8" s="24" t="s">
        <v>163</v>
      </c>
      <c r="AU8" s="24" t="s">
        <v>141</v>
      </c>
      <c r="AV8" s="24" t="s">
        <v>164</v>
      </c>
      <c r="AW8" s="24" t="s">
        <v>141</v>
      </c>
      <c r="AX8" s="24" t="s">
        <v>141</v>
      </c>
      <c r="AY8" s="24" t="s">
        <v>141</v>
      </c>
      <c r="AZ8" s="24" t="s">
        <v>141</v>
      </c>
      <c r="BA8" s="24" t="s">
        <v>141</v>
      </c>
      <c r="BB8" s="24" t="s">
        <v>165</v>
      </c>
      <c r="BC8" s="24" t="s">
        <v>165</v>
      </c>
      <c r="BD8" s="24" t="s">
        <v>141</v>
      </c>
      <c r="BE8" s="24" t="s">
        <v>141</v>
      </c>
      <c r="BF8" s="24" t="s">
        <v>292</v>
      </c>
    </row>
    <row r="9" s="23" customFormat="1" ht="48" customHeight="1" spans="1:58">
      <c r="A9" s="24" t="s">
        <v>293</v>
      </c>
      <c r="B9" s="24" t="s">
        <v>135</v>
      </c>
      <c r="C9" s="24" t="s">
        <v>294</v>
      </c>
      <c r="D9" s="24" t="s">
        <v>295</v>
      </c>
      <c r="E9" s="24" t="s">
        <v>296</v>
      </c>
      <c r="F9" s="24" t="s">
        <v>297</v>
      </c>
      <c r="G9" s="24" t="s">
        <v>21</v>
      </c>
      <c r="H9" s="24" t="s">
        <v>67</v>
      </c>
      <c r="I9" s="24" t="s">
        <v>68</v>
      </c>
      <c r="J9" s="24" t="s">
        <v>26</v>
      </c>
      <c r="K9" s="24" t="s">
        <v>298</v>
      </c>
      <c r="L9" s="24" t="s">
        <v>141</v>
      </c>
      <c r="M9" s="24" t="s">
        <v>142</v>
      </c>
      <c r="N9" s="24" t="s">
        <v>174</v>
      </c>
      <c r="O9" s="24" t="s">
        <v>144</v>
      </c>
      <c r="P9" s="24" t="s">
        <v>151</v>
      </c>
      <c r="Q9" s="24" t="s">
        <v>151</v>
      </c>
      <c r="R9" s="24" t="s">
        <v>299</v>
      </c>
      <c r="S9" s="24" t="s">
        <v>300</v>
      </c>
      <c r="T9" s="24" t="s">
        <v>301</v>
      </c>
      <c r="U9" s="24" t="s">
        <v>150</v>
      </c>
      <c r="V9" s="24" t="s">
        <v>151</v>
      </c>
      <c r="W9" s="24" t="s">
        <v>283</v>
      </c>
      <c r="X9" s="24" t="s">
        <v>230</v>
      </c>
      <c r="Y9" s="24" t="s">
        <v>302</v>
      </c>
      <c r="Z9" s="24" t="s">
        <v>303</v>
      </c>
      <c r="AA9" s="24" t="s">
        <v>304</v>
      </c>
      <c r="AB9" s="24" t="s">
        <v>156</v>
      </c>
      <c r="AC9" s="24" t="s">
        <v>157</v>
      </c>
      <c r="AD9" s="24" t="s">
        <v>74</v>
      </c>
      <c r="AE9" s="24" t="s">
        <v>305</v>
      </c>
      <c r="AF9" s="24" t="s">
        <v>182</v>
      </c>
      <c r="AG9" s="24">
        <v>160</v>
      </c>
      <c r="AH9" s="24" t="s">
        <v>205</v>
      </c>
      <c r="AI9" s="24" t="s">
        <v>205</v>
      </c>
      <c r="AJ9" s="24">
        <v>60</v>
      </c>
      <c r="AK9" s="24" t="s">
        <v>206</v>
      </c>
      <c r="AL9" s="24" t="s">
        <v>207</v>
      </c>
      <c r="AM9" s="24" t="s">
        <v>306</v>
      </c>
      <c r="AN9" s="24" t="s">
        <v>230</v>
      </c>
      <c r="AO9" s="24" t="s">
        <v>307</v>
      </c>
      <c r="AP9" s="24" t="s">
        <v>308</v>
      </c>
      <c r="AQ9" s="24" t="s">
        <v>309</v>
      </c>
      <c r="AR9" s="24" t="s">
        <v>310</v>
      </c>
      <c r="AS9" s="24" t="s">
        <v>311</v>
      </c>
      <c r="AT9" s="24" t="s">
        <v>163</v>
      </c>
      <c r="AU9" s="24" t="s">
        <v>141</v>
      </c>
      <c r="AV9" s="24" t="s">
        <v>164</v>
      </c>
      <c r="AW9" s="24" t="s">
        <v>141</v>
      </c>
      <c r="AX9" s="24" t="s">
        <v>141</v>
      </c>
      <c r="AY9" s="24" t="s">
        <v>141</v>
      </c>
      <c r="AZ9" s="24" t="s">
        <v>141</v>
      </c>
      <c r="BA9" s="24" t="s">
        <v>141</v>
      </c>
      <c r="BB9" s="24" t="s">
        <v>165</v>
      </c>
      <c r="BC9" s="24" t="s">
        <v>165</v>
      </c>
      <c r="BD9" s="24" t="s">
        <v>141</v>
      </c>
      <c r="BE9" s="24" t="s">
        <v>141</v>
      </c>
      <c r="BF9" s="24" t="s">
        <v>312</v>
      </c>
    </row>
  </sheetData>
  <sortState ref="A3:BF9">
    <sortCondition ref="H3:H9"/>
  </sortState>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M11"/>
  <sheetViews>
    <sheetView workbookViewId="0">
      <selection activeCell="D3" sqref="D3:D9"/>
    </sheetView>
  </sheetViews>
  <sheetFormatPr defaultColWidth="9" defaultRowHeight="30" customHeight="1"/>
  <cols>
    <col min="1" max="1" width="5.375" style="7" customWidth="1"/>
    <col min="2" max="2" width="36" style="7" customWidth="1"/>
    <col min="3" max="3" width="9.125" style="7" customWidth="1"/>
    <col min="4" max="4" width="12.625" style="7" customWidth="1"/>
    <col min="5" max="5" width="6.625" style="7" customWidth="1"/>
    <col min="6" max="6" width="8.75" style="7" customWidth="1"/>
    <col min="7" max="7" width="9.875" style="7" customWidth="1"/>
    <col min="8" max="8" width="9.875" style="10" customWidth="1"/>
    <col min="9" max="9" width="7.75" style="7" customWidth="1"/>
    <col min="10" max="10" width="6.375" style="7" customWidth="1"/>
    <col min="11" max="11" width="6.375" style="11" customWidth="1"/>
    <col min="12" max="12" width="9.375" style="7" customWidth="1"/>
    <col min="13" max="14" width="6.375" style="7" customWidth="1"/>
    <col min="15" max="238" width="12.75" style="7" customWidth="1"/>
    <col min="239" max="239" width="12.75" style="7"/>
    <col min="240" max="16384" width="9" style="7"/>
  </cols>
  <sheetData>
    <row r="1" s="7" customFormat="1" ht="40" customHeight="1" spans="1:12">
      <c r="A1" s="12" t="s">
        <v>313</v>
      </c>
      <c r="B1" s="12"/>
      <c r="C1" s="12"/>
      <c r="D1" s="12"/>
      <c r="E1" s="12"/>
      <c r="F1" s="12"/>
      <c r="G1" s="12"/>
      <c r="H1" s="12"/>
      <c r="I1" s="12"/>
      <c r="J1" s="12"/>
      <c r="K1" s="12"/>
      <c r="L1" s="12"/>
    </row>
    <row r="2" s="8" customFormat="1" ht="40" customHeight="1" spans="1:12">
      <c r="A2" s="13" t="s">
        <v>2</v>
      </c>
      <c r="B2" s="13" t="s">
        <v>314</v>
      </c>
      <c r="C2" s="13" t="s">
        <v>315</v>
      </c>
      <c r="D2" s="13" t="s">
        <v>128</v>
      </c>
      <c r="E2" s="13" t="s">
        <v>316</v>
      </c>
      <c r="F2" s="13" t="s">
        <v>77</v>
      </c>
      <c r="G2" s="13" t="s">
        <v>317</v>
      </c>
      <c r="H2" s="14" t="s">
        <v>318</v>
      </c>
      <c r="I2" s="13" t="s">
        <v>319</v>
      </c>
      <c r="J2" s="13" t="s">
        <v>320</v>
      </c>
      <c r="K2" s="13" t="s">
        <v>321</v>
      </c>
      <c r="L2" s="20" t="s">
        <v>20</v>
      </c>
    </row>
    <row r="3" s="9" customFormat="1" ht="29" customHeight="1" spans="1:12">
      <c r="A3" s="15">
        <v>1</v>
      </c>
      <c r="B3" s="16" t="s">
        <v>21</v>
      </c>
      <c r="C3" s="15" t="s">
        <v>22</v>
      </c>
      <c r="D3" s="15">
        <v>20230900201</v>
      </c>
      <c r="E3" s="16" t="s">
        <v>322</v>
      </c>
      <c r="F3" s="16" t="s">
        <v>134</v>
      </c>
      <c r="G3" s="17" t="s">
        <v>35</v>
      </c>
      <c r="H3" s="17">
        <v>84.22</v>
      </c>
      <c r="I3" s="17">
        <v>84.22</v>
      </c>
      <c r="J3" s="16"/>
      <c r="K3" s="21"/>
      <c r="L3" s="16"/>
    </row>
    <row r="4" s="9" customFormat="1" ht="29" customHeight="1" spans="1:12">
      <c r="A4" s="15">
        <v>2</v>
      </c>
      <c r="B4" s="16" t="s">
        <v>21</v>
      </c>
      <c r="C4" s="15" t="s">
        <v>36</v>
      </c>
      <c r="D4" s="15">
        <v>20230900202</v>
      </c>
      <c r="E4" s="16" t="s">
        <v>322</v>
      </c>
      <c r="F4" s="16" t="s">
        <v>167</v>
      </c>
      <c r="G4" s="17" t="s">
        <v>35</v>
      </c>
      <c r="H4" s="17">
        <v>85.5</v>
      </c>
      <c r="I4" s="17">
        <v>85.5</v>
      </c>
      <c r="J4" s="16"/>
      <c r="K4" s="21"/>
      <c r="L4" s="16"/>
    </row>
    <row r="5" s="9" customFormat="1" ht="29" customHeight="1" spans="1:12">
      <c r="A5" s="15">
        <v>3</v>
      </c>
      <c r="B5" s="16" t="s">
        <v>21</v>
      </c>
      <c r="C5" s="15" t="s">
        <v>47</v>
      </c>
      <c r="D5" s="15">
        <v>20230900203</v>
      </c>
      <c r="E5" s="16" t="s">
        <v>322</v>
      </c>
      <c r="F5" s="16" t="s">
        <v>188</v>
      </c>
      <c r="G5" s="17" t="s">
        <v>35</v>
      </c>
      <c r="H5" s="17">
        <v>85.58</v>
      </c>
      <c r="I5" s="17">
        <v>85.58</v>
      </c>
      <c r="J5" s="16"/>
      <c r="K5" s="21"/>
      <c r="L5" s="16"/>
    </row>
    <row r="6" s="9" customFormat="1" ht="29" customHeight="1" spans="1:12">
      <c r="A6" s="15">
        <v>4</v>
      </c>
      <c r="B6" s="16" t="s">
        <v>21</v>
      </c>
      <c r="C6" s="15" t="s">
        <v>52</v>
      </c>
      <c r="D6" s="15">
        <v>20230900205</v>
      </c>
      <c r="E6" s="16" t="s">
        <v>322</v>
      </c>
      <c r="F6" s="16" t="s">
        <v>235</v>
      </c>
      <c r="G6" s="17" t="s">
        <v>35</v>
      </c>
      <c r="H6" s="17">
        <v>82.5</v>
      </c>
      <c r="I6" s="17">
        <v>82.5</v>
      </c>
      <c r="J6" s="16"/>
      <c r="K6" s="21"/>
      <c r="L6" s="16"/>
    </row>
    <row r="7" s="9" customFormat="1" ht="29" customHeight="1" spans="1:12">
      <c r="A7" s="15">
        <v>5</v>
      </c>
      <c r="B7" s="16" t="s">
        <v>21</v>
      </c>
      <c r="C7" s="15" t="s">
        <v>57</v>
      </c>
      <c r="D7" s="15">
        <v>20230900206</v>
      </c>
      <c r="E7" s="16" t="s">
        <v>322</v>
      </c>
      <c r="F7" s="16" t="s">
        <v>256</v>
      </c>
      <c r="G7" s="17" t="s">
        <v>35</v>
      </c>
      <c r="H7" s="17">
        <v>82.36</v>
      </c>
      <c r="I7" s="17">
        <v>82.36</v>
      </c>
      <c r="J7" s="16"/>
      <c r="K7" s="21"/>
      <c r="L7" s="16"/>
    </row>
    <row r="8" s="9" customFormat="1" ht="29" customHeight="1" spans="1:12">
      <c r="A8" s="15">
        <v>6</v>
      </c>
      <c r="B8" s="16" t="s">
        <v>21</v>
      </c>
      <c r="C8" s="15" t="s">
        <v>62</v>
      </c>
      <c r="D8" s="15">
        <v>20230900207</v>
      </c>
      <c r="E8" s="16" t="s">
        <v>322</v>
      </c>
      <c r="F8" s="16" t="s">
        <v>274</v>
      </c>
      <c r="G8" s="17" t="s">
        <v>35</v>
      </c>
      <c r="H8" s="17">
        <v>80.35</v>
      </c>
      <c r="I8" s="17">
        <v>80.35</v>
      </c>
      <c r="J8" s="16"/>
      <c r="K8" s="21"/>
      <c r="L8" s="16"/>
    </row>
    <row r="9" s="9" customFormat="1" ht="29" customHeight="1" spans="1:12">
      <c r="A9" s="15">
        <v>7</v>
      </c>
      <c r="B9" s="16" t="s">
        <v>21</v>
      </c>
      <c r="C9" s="15" t="s">
        <v>67</v>
      </c>
      <c r="D9" s="15">
        <v>20230800101</v>
      </c>
      <c r="E9" s="16" t="s">
        <v>322</v>
      </c>
      <c r="F9" s="16" t="s">
        <v>293</v>
      </c>
      <c r="G9" s="17">
        <v>73.12</v>
      </c>
      <c r="H9" s="17">
        <v>83.2</v>
      </c>
      <c r="I9" s="17">
        <f>G9*0.5+H9*0.5</f>
        <v>78.16</v>
      </c>
      <c r="J9" s="16"/>
      <c r="K9" s="21"/>
      <c r="L9" s="16"/>
    </row>
    <row r="10" s="7" customFormat="1" ht="17" customHeight="1" spans="8:11">
      <c r="H10" s="10"/>
      <c r="K10" s="11"/>
    </row>
    <row r="11" s="1" customFormat="1" ht="14.25" spans="1:13">
      <c r="A11" s="7"/>
      <c r="B11" s="18" t="s">
        <v>323</v>
      </c>
      <c r="C11" s="7" t="s">
        <v>324</v>
      </c>
      <c r="F11" s="7" t="s">
        <v>325</v>
      </c>
      <c r="G11" s="1" t="s">
        <v>326</v>
      </c>
      <c r="H11" s="19"/>
      <c r="I11" s="7"/>
      <c r="K11" s="22"/>
      <c r="M11" s="7"/>
    </row>
  </sheetData>
  <mergeCells count="1">
    <mergeCell ref="A1:L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8"/>
  <sheetViews>
    <sheetView tabSelected="1" workbookViewId="0">
      <selection activeCell="B20" sqref="B20"/>
    </sheetView>
  </sheetViews>
  <sheetFormatPr defaultColWidth="9" defaultRowHeight="14.25" outlineLevelRow="7"/>
  <cols>
    <col min="1" max="1" width="6.875" style="1" customWidth="1"/>
    <col min="2" max="2" width="45.125" style="1" customWidth="1"/>
    <col min="3" max="3" width="9.125" style="1" customWidth="1"/>
    <col min="4" max="4" width="22.875" style="1" customWidth="1"/>
    <col min="5" max="5" width="14.625" style="1" customWidth="1"/>
    <col min="6" max="6" width="11.375" style="1" customWidth="1"/>
    <col min="7" max="7" width="16" style="1" customWidth="1"/>
    <col min="8" max="8" width="5.875" style="1" customWidth="1"/>
    <col min="9" max="10" width="6.625" style="1" customWidth="1"/>
    <col min="11" max="16384" width="9" style="1"/>
  </cols>
  <sheetData>
    <row r="1" s="1" customFormat="1" ht="68" customHeight="1" spans="1:10">
      <c r="A1" s="2" t="s">
        <v>327</v>
      </c>
      <c r="B1" s="2"/>
      <c r="C1" s="2"/>
      <c r="D1" s="2"/>
      <c r="E1" s="2"/>
      <c r="F1" s="2"/>
      <c r="G1" s="2"/>
      <c r="H1" s="2"/>
      <c r="I1" s="2"/>
      <c r="J1" s="2"/>
    </row>
    <row r="2" s="1" customFormat="1" ht="37.5" spans="1:10">
      <c r="A2" s="3" t="s">
        <v>2</v>
      </c>
      <c r="B2" s="4" t="s">
        <v>83</v>
      </c>
      <c r="C2" s="4" t="s">
        <v>328</v>
      </c>
      <c r="D2" s="4" t="s">
        <v>5</v>
      </c>
      <c r="E2" s="4" t="s">
        <v>7</v>
      </c>
      <c r="F2" s="4" t="s">
        <v>329</v>
      </c>
      <c r="G2" s="4" t="s">
        <v>330</v>
      </c>
      <c r="H2" s="4" t="s">
        <v>78</v>
      </c>
      <c r="I2" s="4" t="s">
        <v>331</v>
      </c>
      <c r="J2" s="6" t="s">
        <v>20</v>
      </c>
    </row>
    <row r="3" s="1" customFormat="1" ht="18.75" spans="1:10">
      <c r="A3" s="3">
        <v>1</v>
      </c>
      <c r="B3" s="3" t="s">
        <v>21</v>
      </c>
      <c r="C3" s="5" t="s">
        <v>134</v>
      </c>
      <c r="D3" s="3" t="s">
        <v>332</v>
      </c>
      <c r="E3" s="3" t="s">
        <v>333</v>
      </c>
      <c r="F3" s="5" t="s">
        <v>22</v>
      </c>
      <c r="G3" s="5">
        <v>20230900201</v>
      </c>
      <c r="H3" s="5" t="s">
        <v>135</v>
      </c>
      <c r="I3" s="5" t="s">
        <v>28</v>
      </c>
      <c r="J3" s="6"/>
    </row>
    <row r="4" s="1" customFormat="1" ht="18.75" spans="1:10">
      <c r="A4" s="3">
        <v>2</v>
      </c>
      <c r="B4" s="3" t="s">
        <v>21</v>
      </c>
      <c r="C4" s="5" t="s">
        <v>188</v>
      </c>
      <c r="D4" s="3" t="s">
        <v>332</v>
      </c>
      <c r="E4" s="3" t="s">
        <v>334</v>
      </c>
      <c r="F4" s="5" t="s">
        <v>47</v>
      </c>
      <c r="G4" s="5">
        <v>20230900203</v>
      </c>
      <c r="H4" s="5" t="s">
        <v>135</v>
      </c>
      <c r="I4" s="5" t="s">
        <v>335</v>
      </c>
      <c r="J4" s="6"/>
    </row>
    <row r="5" s="1" customFormat="1" ht="18.75" spans="1:10">
      <c r="A5" s="3">
        <v>3</v>
      </c>
      <c r="B5" s="3" t="s">
        <v>21</v>
      </c>
      <c r="C5" s="5" t="s">
        <v>235</v>
      </c>
      <c r="D5" s="3" t="s">
        <v>332</v>
      </c>
      <c r="E5" s="3" t="s">
        <v>334</v>
      </c>
      <c r="F5" s="5" t="s">
        <v>52</v>
      </c>
      <c r="G5" s="5">
        <v>20230900205</v>
      </c>
      <c r="H5" s="5" t="s">
        <v>168</v>
      </c>
      <c r="I5" s="5" t="s">
        <v>335</v>
      </c>
      <c r="J5" s="6"/>
    </row>
    <row r="6" s="1" customFormat="1" ht="18.75" spans="1:10">
      <c r="A6" s="3">
        <v>4</v>
      </c>
      <c r="B6" s="3" t="s">
        <v>21</v>
      </c>
      <c r="C6" s="5" t="s">
        <v>256</v>
      </c>
      <c r="D6" s="3" t="s">
        <v>332</v>
      </c>
      <c r="E6" s="3" t="s">
        <v>334</v>
      </c>
      <c r="F6" s="5" t="s">
        <v>57</v>
      </c>
      <c r="G6" s="5">
        <v>20230900206</v>
      </c>
      <c r="H6" s="5" t="s">
        <v>168</v>
      </c>
      <c r="I6" s="5" t="s">
        <v>335</v>
      </c>
      <c r="J6" s="6"/>
    </row>
    <row r="7" s="1" customFormat="1" ht="18.75" spans="1:10">
      <c r="A7" s="3">
        <v>5</v>
      </c>
      <c r="B7" s="3" t="s">
        <v>21</v>
      </c>
      <c r="C7" s="5" t="s">
        <v>274</v>
      </c>
      <c r="D7" s="3" t="s">
        <v>332</v>
      </c>
      <c r="E7" s="3" t="s">
        <v>334</v>
      </c>
      <c r="F7" s="5" t="s">
        <v>62</v>
      </c>
      <c r="G7" s="5">
        <v>20230900207</v>
      </c>
      <c r="H7" s="5" t="s">
        <v>135</v>
      </c>
      <c r="I7" s="5" t="s">
        <v>335</v>
      </c>
      <c r="J7" s="6"/>
    </row>
    <row r="8" s="1" customFormat="1" ht="18.75" spans="1:10">
      <c r="A8" s="3">
        <v>6</v>
      </c>
      <c r="B8" s="3" t="s">
        <v>21</v>
      </c>
      <c r="C8" s="5" t="s">
        <v>293</v>
      </c>
      <c r="D8" s="3" t="s">
        <v>332</v>
      </c>
      <c r="E8" s="3" t="s">
        <v>336</v>
      </c>
      <c r="F8" s="5" t="s">
        <v>67</v>
      </c>
      <c r="G8" s="5">
        <v>20230800101</v>
      </c>
      <c r="H8" s="5" t="s">
        <v>135</v>
      </c>
      <c r="I8" s="5" t="s">
        <v>335</v>
      </c>
      <c r="J8" s="6"/>
    </row>
  </sheetData>
  <mergeCells count="1">
    <mergeCell ref="A1:J1"/>
  </mergeCells>
  <conditionalFormatting sqref="G2:I2">
    <cfRule type="expression" dxfId="1" priority="1" stopIfTrue="1">
      <formula>AND(COUNTIF($G:$G,G2)&gt;1,NOT(ISBLANK(G2)))</formula>
    </cfRule>
  </conditionalFormatting>
  <pageMargins left="0.629861111111111" right="0.354166666666667" top="1" bottom="1" header="0.5" footer="0.5"/>
  <pageSetup paperSize="9" scale="9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J3"/>
  <sheetViews>
    <sheetView workbookViewId="0">
      <selection activeCell="D21" sqref="D21"/>
    </sheetView>
  </sheetViews>
  <sheetFormatPr defaultColWidth="9" defaultRowHeight="14.25" outlineLevelRow="2"/>
  <cols>
    <col min="1" max="1" width="6.875" style="1" customWidth="1"/>
    <col min="2" max="2" width="45.125" style="1" customWidth="1"/>
    <col min="3" max="3" width="9.125" style="1" customWidth="1"/>
    <col min="4" max="4" width="22.875" style="1" customWidth="1"/>
    <col min="5" max="5" width="14.625" style="1" customWidth="1"/>
    <col min="6" max="6" width="11.375" style="1" customWidth="1"/>
    <col min="7" max="7" width="16" style="1" customWidth="1"/>
    <col min="8" max="8" width="5.875" style="1" customWidth="1"/>
    <col min="9" max="10" width="6.625" style="1" customWidth="1"/>
    <col min="11" max="16384" width="9" style="1"/>
  </cols>
  <sheetData>
    <row r="1" s="1" customFormat="1" ht="68" customHeight="1" spans="1:10">
      <c r="A1" s="2" t="s">
        <v>327</v>
      </c>
      <c r="B1" s="2"/>
      <c r="C1" s="2"/>
      <c r="D1" s="2"/>
      <c r="E1" s="2"/>
      <c r="F1" s="2"/>
      <c r="G1" s="2"/>
      <c r="H1" s="2"/>
      <c r="I1" s="2"/>
      <c r="J1" s="2"/>
    </row>
    <row r="2" s="1" customFormat="1" ht="37.5" spans="1:10">
      <c r="A2" s="3" t="s">
        <v>2</v>
      </c>
      <c r="B2" s="4" t="s">
        <v>83</v>
      </c>
      <c r="C2" s="4" t="s">
        <v>328</v>
      </c>
      <c r="D2" s="4" t="s">
        <v>5</v>
      </c>
      <c r="E2" s="4" t="s">
        <v>7</v>
      </c>
      <c r="F2" s="4" t="s">
        <v>329</v>
      </c>
      <c r="G2" s="4" t="s">
        <v>330</v>
      </c>
      <c r="H2" s="4" t="s">
        <v>78</v>
      </c>
      <c r="I2" s="4" t="s">
        <v>331</v>
      </c>
      <c r="J2" s="6" t="s">
        <v>20</v>
      </c>
    </row>
    <row r="3" s="1" customFormat="1" ht="18.75" spans="1:10">
      <c r="A3" s="3">
        <v>1</v>
      </c>
      <c r="B3" s="3" t="s">
        <v>21</v>
      </c>
      <c r="C3" s="5" t="s">
        <v>167</v>
      </c>
      <c r="D3" s="3" t="s">
        <v>332</v>
      </c>
      <c r="E3" s="3" t="s">
        <v>334</v>
      </c>
      <c r="F3" s="5" t="s">
        <v>36</v>
      </c>
      <c r="G3" s="5">
        <v>20230900202</v>
      </c>
      <c r="H3" s="5" t="s">
        <v>168</v>
      </c>
      <c r="I3" s="5" t="s">
        <v>337</v>
      </c>
      <c r="J3" s="6"/>
    </row>
  </sheetData>
  <mergeCells count="1">
    <mergeCell ref="A1:J1"/>
  </mergeCells>
  <conditionalFormatting sqref="G2:I2">
    <cfRule type="expression" dxfId="1" priority="1" stopIfTrue="1">
      <formula>AND(COUNTIF($G:$G,G2)&gt;1,NOT(ISBLANK(G2)))</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岗位表</vt:lpstr>
      <vt:lpstr>报名信息</vt:lpstr>
      <vt:lpstr>进入体检人员名单</vt:lpstr>
      <vt:lpstr>考察合格1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wjj</dc:creator>
  <cp:lastModifiedBy>黎雅琴</cp:lastModifiedBy>
  <dcterms:created xsi:type="dcterms:W3CDTF">2023-03-13T05:36:00Z</dcterms:created>
  <dcterms:modified xsi:type="dcterms:W3CDTF">2024-01-22T01:54:12Z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87F4AA125ED1493E81B218B5248909A2_13</vt:lpwstr>
  </property>
</Properties>
</file>