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Sheet1!$A$3:$L$4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<sst xmlns="http://schemas.openxmlformats.org/spreadsheetml/2006/main" count="21" uniqueCount="21">
  <si>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附件：</t>
  </si>
  <si>
    <t>2024年广州市南沙区黄阁镇人民政府第一次编外人员招聘拟聘人员名单（第二批）</t>
  </si>
  <si>
    <t>序号</t>
  </si>
  <si>
    <t>拟聘岗位</t>
  </si>
  <si>
    <t>拟聘人数</t>
  </si>
  <si>
    <t>准考证号</t>
  </si>
  <si>
    <t>姓名</t>
  </si>
  <si>
    <t>性别</t>
  </si>
  <si>
    <t>学历</t>
  </si>
  <si>
    <t>学位</t>
  </si>
  <si>
    <t>毕业院校</t>
  </si>
  <si>
    <t>所学专业</t>
  </si>
  <si>
    <t>总成绩</t>
  </si>
  <si>
    <t>排名</t>
  </si>
  <si>
    <r>
      <rPr>
        <sz val="12"/>
        <rFont val="仿宋_GB2312"/>
        <charset val="0"/>
      </rPr>
      <t>辅助岗位</t>
    </r>
    <r>
      <rPr>
        <sz val="12"/>
        <rFont val="Times New Roman"/>
        <charset val="0"/>
      </rPr>
      <t>1</t>
    </r>
  </si>
  <si>
    <t>陈毅子</t>
  </si>
  <si>
    <t>女</t>
  </si>
  <si>
    <t>大学</t>
  </si>
  <si>
    <t>管理学学士</t>
  </si>
  <si>
    <t>中山大学南方学院</t>
  </si>
  <si>
    <t>审计学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</si>
</sst>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黑体"/>
      <charset val="134"/>
    </font>
    <font>
      <b/>
      <sz val="11"/>
      <color indexed="8"/>
      <name val="黑体"/>
      <charset val="134"/>
    </font>
    <font>
      <sz val="12"/>
      <name val="Times New Roman"/>
      <charset val="0"/>
    </font>
    <font>
      <sz val="12"/>
      <name val="仿宋_GB2312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2534;&#22806;&#25307;&#32856;\8.&#20837;&#22260;&#20307;&#26816;&#20154;&#21592;\&#40644;&#38401;&#32508;&#2151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围人员"/>
      <sheetName val="总表"/>
      <sheetName val="岗位1"/>
      <sheetName val="岗位2"/>
      <sheetName val="岗位3"/>
      <sheetName val="岗位4"/>
    </sheetNames>
    <sheetDataSet>
      <sheetData sheetId="0" refreshError="1">
        <row r="2">
          <cell r="A2" t="str">
            <v>张瑗媛</v>
          </cell>
          <cell r="B2" t="str">
            <v>18088603505</v>
          </cell>
          <cell r="C2" t="str">
            <v>360702199711100328</v>
          </cell>
          <cell r="D2" t="str">
            <v>辅助岗位1</v>
          </cell>
          <cell r="E2">
            <v>88</v>
          </cell>
          <cell r="F2" t="str">
            <v>83.80</v>
          </cell>
          <cell r="G2">
            <v>85.48</v>
          </cell>
          <cell r="H2">
            <v>1</v>
          </cell>
        </row>
        <row r="3">
          <cell r="A3" t="str">
            <v>麦梓杰</v>
          </cell>
          <cell r="B3" t="str">
            <v>13825007728</v>
          </cell>
          <cell r="C3" t="str">
            <v>440181200005014519</v>
          </cell>
          <cell r="D3" t="str">
            <v>辅助岗位1</v>
          </cell>
          <cell r="E3">
            <v>88</v>
          </cell>
          <cell r="F3" t="str">
            <v>82.70</v>
          </cell>
          <cell r="G3">
            <v>84.82</v>
          </cell>
          <cell r="H3">
            <v>2</v>
          </cell>
        </row>
        <row r="4">
          <cell r="A4" t="str">
            <v>陈敏烨</v>
          </cell>
          <cell r="B4" t="str">
            <v>15651729716</v>
          </cell>
          <cell r="C4" t="str">
            <v>440181199802173349</v>
          </cell>
          <cell r="D4" t="str">
            <v>辅助岗位1</v>
          </cell>
          <cell r="E4">
            <v>88</v>
          </cell>
          <cell r="F4" t="str">
            <v>82.60</v>
          </cell>
          <cell r="G4">
            <v>84.76</v>
          </cell>
          <cell r="H4">
            <v>3</v>
          </cell>
        </row>
        <row r="5">
          <cell r="A5" t="str">
            <v>陈毅子</v>
          </cell>
          <cell r="B5" t="str">
            <v>18819470830</v>
          </cell>
          <cell r="C5" t="str">
            <v>44058319960108482X</v>
          </cell>
          <cell r="D5" t="str">
            <v>辅助岗位1</v>
          </cell>
          <cell r="E5">
            <v>90</v>
          </cell>
          <cell r="F5" t="str">
            <v>77.00</v>
          </cell>
          <cell r="G5">
            <v>82.2</v>
          </cell>
          <cell r="H5">
            <v>4</v>
          </cell>
        </row>
        <row r="6">
          <cell r="A6" t="str">
            <v>刘斌</v>
          </cell>
          <cell r="B6" t="str">
            <v>18565527706</v>
          </cell>
          <cell r="C6" t="str">
            <v>411424199505185014</v>
          </cell>
          <cell r="D6" t="str">
            <v>辅助岗位2</v>
          </cell>
          <cell r="E6">
            <v>92</v>
          </cell>
          <cell r="F6" t="str">
            <v>86.70</v>
          </cell>
          <cell r="G6">
            <v>88.82</v>
          </cell>
          <cell r="H6">
            <v>1</v>
          </cell>
        </row>
        <row r="7">
          <cell r="A7" t="str">
            <v>麦婉明</v>
          </cell>
          <cell r="B7" t="str">
            <v>18028618917</v>
          </cell>
          <cell r="C7" t="str">
            <v>440181199304103321</v>
          </cell>
          <cell r="D7" t="str">
            <v>辅助岗位2</v>
          </cell>
          <cell r="E7">
            <v>92</v>
          </cell>
          <cell r="F7" t="str">
            <v>81.80</v>
          </cell>
          <cell r="G7">
            <v>85.88</v>
          </cell>
          <cell r="H7">
            <v>2</v>
          </cell>
        </row>
        <row r="8">
          <cell r="A8" t="str">
            <v>郭淑怡</v>
          </cell>
          <cell r="B8" t="str">
            <v>13610118456</v>
          </cell>
          <cell r="C8" t="str">
            <v>440181199508151827</v>
          </cell>
          <cell r="D8" t="str">
            <v>辅助岗位2</v>
          </cell>
          <cell r="E8">
            <v>92</v>
          </cell>
          <cell r="F8" t="str">
            <v>79.80</v>
          </cell>
          <cell r="G8">
            <v>84.68</v>
          </cell>
          <cell r="H8">
            <v>3</v>
          </cell>
        </row>
        <row r="9">
          <cell r="A9" t="str">
            <v>潘杰</v>
          </cell>
          <cell r="B9" t="str">
            <v>13070299697</v>
          </cell>
          <cell r="C9" t="str">
            <v>421127199704013244</v>
          </cell>
          <cell r="D9" t="str">
            <v>辅助岗位2</v>
          </cell>
          <cell r="E9">
            <v>92.5</v>
          </cell>
          <cell r="F9" t="str">
            <v>71.60</v>
          </cell>
          <cell r="G9">
            <v>79.96</v>
          </cell>
          <cell r="H9">
            <v>4</v>
          </cell>
        </row>
        <row r="10">
          <cell r="A10" t="str">
            <v>陈雯婷</v>
          </cell>
          <cell r="B10" t="str">
            <v>13751994578</v>
          </cell>
          <cell r="C10" t="str">
            <v>441424199409056963</v>
          </cell>
          <cell r="D10" t="str">
            <v>辅助岗位3</v>
          </cell>
          <cell r="E10">
            <v>90</v>
          </cell>
          <cell r="F10" t="str">
            <v>84.30</v>
          </cell>
          <cell r="G10">
            <v>86.58</v>
          </cell>
          <cell r="H10">
            <v>1</v>
          </cell>
        </row>
        <row r="11">
          <cell r="A11" t="str">
            <v>梁丽婷</v>
          </cell>
          <cell r="B11" t="str">
            <v>15815846238</v>
          </cell>
          <cell r="C11" t="str">
            <v>44018119881004362X</v>
          </cell>
          <cell r="D11" t="str">
            <v>辅助岗位3</v>
          </cell>
          <cell r="E11">
            <v>90</v>
          </cell>
          <cell r="F11" t="str">
            <v>81.80</v>
          </cell>
          <cell r="G11">
            <v>85.08</v>
          </cell>
          <cell r="H11">
            <v>2</v>
          </cell>
        </row>
        <row r="12">
          <cell r="A12" t="str">
            <v>杨洋</v>
          </cell>
          <cell r="B12" t="str">
            <v>18924438663</v>
          </cell>
          <cell r="C12" t="str">
            <v>441621199708113069</v>
          </cell>
          <cell r="D12" t="str">
            <v>辅助岗位3</v>
          </cell>
          <cell r="E12">
            <v>90</v>
          </cell>
          <cell r="F12" t="str">
            <v>81.60</v>
          </cell>
          <cell r="G12">
            <v>84.96</v>
          </cell>
          <cell r="H12">
            <v>3</v>
          </cell>
        </row>
        <row r="13">
          <cell r="A13" t="str">
            <v>池浩前</v>
          </cell>
          <cell r="B13" t="str">
            <v>15521181356</v>
          </cell>
          <cell r="C13" t="str">
            <v>440181199603300018</v>
          </cell>
          <cell r="D13" t="str">
            <v>辅助岗位4</v>
          </cell>
          <cell r="E13">
            <v>92.5</v>
          </cell>
          <cell r="F13" t="str">
            <v>82.70</v>
          </cell>
          <cell r="G13">
            <v>86.62</v>
          </cell>
          <cell r="H13">
            <v>1</v>
          </cell>
        </row>
        <row r="14">
          <cell r="A14" t="str">
            <v>吴斯敏</v>
          </cell>
          <cell r="B14" t="str">
            <v>13922236931</v>
          </cell>
          <cell r="C14" t="str">
            <v>440181198811263042</v>
          </cell>
          <cell r="D14" t="str">
            <v>辅助岗位4</v>
          </cell>
          <cell r="E14">
            <v>88.5</v>
          </cell>
          <cell r="F14" t="str">
            <v>83.00</v>
          </cell>
          <cell r="G14">
            <v>85.2</v>
          </cell>
          <cell r="H14">
            <v>2</v>
          </cell>
        </row>
        <row r="15">
          <cell r="A15" t="str">
            <v>麦琬姗</v>
          </cell>
          <cell r="B15" t="str">
            <v>15914298581</v>
          </cell>
          <cell r="C15" t="str">
            <v>440181199710233324</v>
          </cell>
          <cell r="D15" t="str">
            <v>辅助岗位4</v>
          </cell>
          <cell r="E15">
            <v>88.5</v>
          </cell>
          <cell r="F15" t="str">
            <v>82.40</v>
          </cell>
          <cell r="G15">
            <v>84.84</v>
          </cell>
          <cell r="H15">
            <v>3</v>
          </cell>
        </row>
        <row r="16">
          <cell r="A16" t="str">
            <v>麦婉怡</v>
          </cell>
          <cell r="B16" t="str">
            <v>13249713376</v>
          </cell>
          <cell r="C16" t="str">
            <v>440181199711083348</v>
          </cell>
          <cell r="D16" t="str">
            <v>辅助岗位4</v>
          </cell>
          <cell r="E16">
            <v>88.5</v>
          </cell>
          <cell r="F16" t="str">
            <v>80.80</v>
          </cell>
          <cell r="G16">
            <v>83.88</v>
          </cell>
          <cell r="H1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selection activeCell="O14" sqref="O14"/>
    </sheetView>
  </sheetViews>
  <sheetFormatPr defaultColWidth="9" defaultRowHeight="14.25" outlineLevelRow="3"/>
  <cols>
    <col min="1" max="1" width="6.375" style="1" customWidth="1"/>
    <col min="2" max="2" width="16.75" customWidth="1"/>
    <col min="3" max="3" width="11" customWidth="1"/>
    <col min="4" max="4" width="17.75" customWidth="1"/>
    <col min="5" max="5" width="12.5" customWidth="1"/>
    <col min="6" max="6" width="9.025" customWidth="1"/>
    <col min="7" max="7" width="13" customWidth="1"/>
    <col min="8" max="8" width="14.75" customWidth="1"/>
    <col min="9" max="9" width="28.875" customWidth="1"/>
    <col min="10" max="10" width="21.75" customWidth="1"/>
    <col min="11" max="11" width="12" customWidth="1"/>
    <col min="12" max="12" width="8" customWidth="1"/>
  </cols>
  <sheetData>
    <row r="1" ht="20.25" spans="1:1">
      <c r="A1" s="2" t="s">
        <v>0</v>
      </c>
    </row>
    <row r="2" ht="4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7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0" t="s">
        <v>8</v>
      </c>
      <c r="H3" s="10" t="s">
        <v>9</v>
      </c>
      <c r="I3" s="5" t="s">
        <v>10</v>
      </c>
      <c r="J3" s="5" t="s">
        <v>11</v>
      </c>
      <c r="K3" s="8" t="s">
        <v>12</v>
      </c>
      <c r="L3" s="4" t="s">
        <v>13</v>
      </c>
    </row>
    <row r="4" ht="47" customHeight="1" spans="1:12">
      <c r="A4" s="6">
        <v>1</v>
      </c>
      <c r="B4" s="7" t="s">
        <v>14</v>
      </c>
      <c r="C4" s="6">
        <v>4</v>
      </c>
      <c r="D4" s="6">
        <v>21516946029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9">
        <f>VLOOKUP(E4,[1]入围人员!$A$2:$G$16,7,0)</f>
        <v>82.2</v>
      </c>
      <c r="L4" s="6">
        <f>VLOOKUP(E4,[1]入围人员!$A$2:$H$16,8,0)</f>
        <v>4</v>
      </c>
    </row>
  </sheetData>
  <mergeCells count="1">
    <mergeCell ref="A2:L2"/>
  </mergeCells>
  <printOptions horizontalCentered="1"/>
  <pageMargins left="0.700694444444445" right="0.700694444444445" top="0.708333333333333" bottom="0.708333333333333" header="0.298611111111111" footer="0.2986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 </cp:lastModifiedBy>
  <dcterms:created xsi:type="dcterms:W3CDTF">2015-06-05T18:19:00Z</dcterms:created>
  <dcterms:modified xsi:type="dcterms:W3CDTF">2024-09-03T02:20:45Z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4A1900C5131F48AEBBDCFE749E23EB55_12</vt:lpwstr>
  </property>
</Properties>
</file>