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1"/>
  </bookViews>
  <sheets>
    <sheet name="消防员" sheetId="1" r:id="rId1"/>
    <sheet name="文员"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<sst xmlns="http://schemas.openxmlformats.org/spreadsheetml/2006/main" count="43" uniqueCount="25">
  <si>
    <t>2024年肇庆市应急管理局招聘市森林消防大队队员考试总成绩及入围体检人员名单</t>
  </si>
  <si>
    <t>招聘单位</t>
  </si>
  <si>
    <t>岗位名称</t>
  </si>
  <si>
    <t>招聘人数</t>
  </si>
  <si>
    <t>姓名</t>
  </si>
  <si>
    <t>体能测试成绩</t>
  </si>
  <si>
    <t>笔试成绩</t>
  </si>
  <si>
    <t>面试成绩</t>
  </si>
  <si>
    <t>总成绩</t>
  </si>
  <si>
    <t>排名</t>
  </si>
  <si>
    <t>是否进入体检、考察</t>
  </si>
  <si>
    <t>肇庆市森林消防大队</t>
  </si>
  <si>
    <t>森林消防员</t>
  </si>
  <si>
    <t>邹衍华</t>
  </si>
  <si>
    <t>是</t>
  </si>
  <si>
    <t>梁嘉铭</t>
  </si>
  <si>
    <t>陈艺森</t>
  </si>
  <si>
    <t>叶钊健</t>
  </si>
  <si>
    <t>否</t>
  </si>
  <si>
    <t>邓瑞丰</t>
  </si>
  <si>
    <t>黄刘鉴</t>
  </si>
  <si>
    <t>森林消防文员</t>
  </si>
  <si>
    <t>谢宝仪</t>
  </si>
  <si>
    <t>谢泳漳</t>
  </si>
  <si>
    <t>陆保江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</si>
</sst>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黑体"/>
      <charset val="134"/>
    </font>
    <font>
      <sz val="16"/>
      <color theme="1"/>
      <name val="方正小标宋简体"/>
      <charset val="134"/>
    </font>
    <font>
      <sz val="12"/>
      <name val="仿宋_GB2312"/>
      <charset val="134"/>
    </font>
    <font>
      <sz val="11"/>
      <color theme="1"/>
      <name val="仿宋_GB2312"/>
      <charset val="134"/>
    </font>
    <font>
      <sz val="11"/>
      <name val="仿宋_GB2312"/>
      <charset val="134"/>
    </font>
    <font>
      <sz val="10.5"/>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5" fillId="0" borderId="1" xfId="0" applyFont="1" applyFill="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A1" sqref="A1:J1"/>
    </sheetView>
  </sheetViews>
  <sheetFormatPr defaultColWidth="9" defaultRowHeight="13.5" outlineLevelRow="7"/>
  <cols>
    <col min="1" max="1" width="9" style="1"/>
    <col min="2" max="2" width="10.875" style="1" customWidth="1"/>
    <col min="3" max="3" width="9" style="1"/>
    <col min="4" max="4" width="14" style="1" customWidth="1"/>
    <col min="5" max="5" width="15.75" style="1" customWidth="1"/>
    <col min="6" max="6" width="13.25" style="1" customWidth="1"/>
    <col min="7" max="7" width="14" style="1" customWidth="1"/>
    <col min="8" max="8" width="13.625" style="1" customWidth="1"/>
    <col min="9" max="9" width="9" style="1"/>
    <col min="10" max="10" width="10.375" style="1" customWidth="1"/>
    <col min="11" max="16384" width="9" style="1"/>
  </cols>
  <sheetData>
    <row r="1" ht="72" customHeight="1" spans="1:10">
      <c r="A1" s="3" t="s">
        <v>0</v>
      </c>
      <c r="B1" s="3"/>
      <c r="C1" s="3"/>
      <c r="D1" s="3"/>
      <c r="E1" s="3"/>
      <c r="F1" s="3"/>
      <c r="G1" s="3"/>
      <c r="H1" s="3"/>
      <c r="I1" s="3"/>
      <c r="J1" s="3"/>
    </row>
    <row r="2" s="2" customFormat="1" ht="40.5" spans="1:10">
      <c r="A2" s="4" t="s">
        <v>1</v>
      </c>
      <c r="B2" s="4" t="s">
        <v>2</v>
      </c>
      <c r="C2" s="4" t="s">
        <v>3</v>
      </c>
      <c r="D2" s="4" t="s">
        <v>4</v>
      </c>
      <c r="E2" s="4" t="s">
        <v>5</v>
      </c>
      <c r="F2" s="5" t="s">
        <v>6</v>
      </c>
      <c r="G2" s="5" t="s">
        <v>7</v>
      </c>
      <c r="H2" s="4" t="s">
        <v>8</v>
      </c>
      <c r="I2" s="4" t="s">
        <v>9</v>
      </c>
      <c r="J2" s="5" t="s">
        <v>10</v>
      </c>
    </row>
    <row r="3" ht="25" customHeight="1" spans="1:10">
      <c r="A3" s="10" t="s">
        <v>11</v>
      </c>
      <c r="B3" s="11" t="s">
        <v>12</v>
      </c>
      <c r="C3" s="11">
        <v>3</v>
      </c>
      <c r="D3" s="12" t="s">
        <v>13</v>
      </c>
      <c r="E3" s="9">
        <v>78.5</v>
      </c>
      <c r="F3" s="9">
        <v>93</v>
      </c>
      <c r="G3" s="9">
        <v>84.8</v>
      </c>
      <c r="H3" s="9">
        <f>E3*20%+F3*40%+G3*40%</f>
        <v>86.82</v>
      </c>
      <c r="I3" s="9">
        <v>1</v>
      </c>
      <c r="J3" s="9" t="s">
        <v>14</v>
      </c>
    </row>
    <row r="4" ht="25" customHeight="1" spans="1:10">
      <c r="A4" s="13"/>
      <c r="B4" s="14"/>
      <c r="C4" s="14"/>
      <c r="D4" s="15" t="s">
        <v>15</v>
      </c>
      <c r="E4" s="9">
        <v>85.5</v>
      </c>
      <c r="F4" s="9">
        <v>88.5</v>
      </c>
      <c r="G4" s="9">
        <v>82.2</v>
      </c>
      <c r="H4" s="9">
        <f>E4*20%+F4*40%+G4*40%</f>
        <v>85.38</v>
      </c>
      <c r="I4" s="9">
        <v>2</v>
      </c>
      <c r="J4" s="9" t="s">
        <v>14</v>
      </c>
    </row>
    <row r="5" ht="25" customHeight="1" spans="1:10">
      <c r="A5" s="13"/>
      <c r="B5" s="14"/>
      <c r="C5" s="14"/>
      <c r="D5" s="16" t="s">
        <v>16</v>
      </c>
      <c r="E5" s="9">
        <v>100</v>
      </c>
      <c r="F5" s="9">
        <v>67</v>
      </c>
      <c r="G5" s="9">
        <v>70</v>
      </c>
      <c r="H5" s="9">
        <f>E5*20%+F5*40%+G5*40%</f>
        <v>74.8</v>
      </c>
      <c r="I5" s="9">
        <v>3</v>
      </c>
      <c r="J5" s="9" t="s">
        <v>14</v>
      </c>
    </row>
    <row r="6" ht="25" customHeight="1" spans="1:10">
      <c r="A6" s="13"/>
      <c r="B6" s="14"/>
      <c r="C6" s="14"/>
      <c r="D6" s="15" t="s">
        <v>17</v>
      </c>
      <c r="E6" s="9">
        <v>91</v>
      </c>
      <c r="F6" s="9">
        <v>65</v>
      </c>
      <c r="G6" s="9">
        <v>65.4</v>
      </c>
      <c r="H6" s="9">
        <f>E6*20%+F6*40%+G6*40%</f>
        <v>70.36</v>
      </c>
      <c r="I6" s="9">
        <v>4</v>
      </c>
      <c r="J6" s="9" t="s">
        <v>18</v>
      </c>
    </row>
    <row r="7" ht="25" customHeight="1" spans="1:10">
      <c r="A7" s="13"/>
      <c r="B7" s="14"/>
      <c r="C7" s="14"/>
      <c r="D7" s="8" t="s">
        <v>19</v>
      </c>
      <c r="E7" s="9">
        <v>47.5</v>
      </c>
      <c r="F7" s="9">
        <v>67</v>
      </c>
      <c r="G7" s="9">
        <v>75.6</v>
      </c>
      <c r="H7" s="9">
        <f>E7*20%+F7*40%+G7*40%</f>
        <v>66.54</v>
      </c>
      <c r="I7" s="9">
        <v>5</v>
      </c>
      <c r="J7" s="9" t="s">
        <v>18</v>
      </c>
    </row>
    <row r="8" ht="25" customHeight="1" spans="1:10">
      <c r="A8" s="17"/>
      <c r="B8" s="18"/>
      <c r="C8" s="18"/>
      <c r="D8" s="8" t="s">
        <v>20</v>
      </c>
      <c r="E8" s="9">
        <v>33.75</v>
      </c>
      <c r="F8" s="9">
        <v>56</v>
      </c>
      <c r="G8" s="9">
        <v>69.4</v>
      </c>
      <c r="H8" s="9">
        <f>E8*20%+F8*40%+G8*40%</f>
        <v>56.91</v>
      </c>
      <c r="I8" s="9">
        <v>6</v>
      </c>
      <c r="J8" s="9" t="s">
        <v>18</v>
      </c>
    </row>
  </sheetData>
  <mergeCells count="4">
    <mergeCell ref="A1:J1"/>
    <mergeCell ref="A3:A8"/>
    <mergeCell ref="B3:B8"/>
    <mergeCell ref="C3:C8"/>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tabSelected="1" workbookViewId="0">
      <selection activeCell="A1" sqref="A1:I1"/>
    </sheetView>
  </sheetViews>
  <sheetFormatPr defaultColWidth="9" defaultRowHeight="13.5" outlineLevelRow="4"/>
  <cols>
    <col min="1" max="1" width="11.75" style="1" customWidth="1"/>
    <col min="2" max="2" width="15.5" style="1" customWidth="1"/>
    <col min="3" max="3" width="9" style="1"/>
    <col min="4" max="4" width="15.375" style="1" customWidth="1"/>
    <col min="5" max="6" width="11.75" style="1" customWidth="1"/>
    <col min="7" max="7" width="10.625" style="1" customWidth="1"/>
    <col min="8" max="9" width="11.25" style="1" customWidth="1"/>
    <col min="10" max="16384" width="9" style="1"/>
  </cols>
  <sheetData>
    <row r="1" s="1" customFormat="1" ht="63" customHeight="1" spans="1:9">
      <c r="A1" s="3" t="s">
        <v>0</v>
      </c>
      <c r="B1" s="3"/>
      <c r="C1" s="3"/>
      <c r="D1" s="3"/>
      <c r="E1" s="3"/>
      <c r="F1" s="3"/>
      <c r="G1" s="3"/>
      <c r="H1" s="3"/>
      <c r="I1" s="3"/>
    </row>
    <row r="2" s="2" customFormat="1" ht="48" customHeight="1" spans="1:9">
      <c r="A2" s="4" t="s">
        <v>1</v>
      </c>
      <c r="B2" s="4" t="s">
        <v>2</v>
      </c>
      <c r="C2" s="4" t="s">
        <v>3</v>
      </c>
      <c r="D2" s="4" t="s">
        <v>4</v>
      </c>
      <c r="E2" s="5" t="s">
        <v>6</v>
      </c>
      <c r="F2" s="5" t="s">
        <v>7</v>
      </c>
      <c r="G2" s="4" t="s">
        <v>8</v>
      </c>
      <c r="H2" s="4" t="s">
        <v>9</v>
      </c>
      <c r="I2" s="5" t="s">
        <v>10</v>
      </c>
    </row>
    <row r="3" s="1" customFormat="1" ht="25" customHeight="1" spans="1:9">
      <c r="A3" s="6" t="s">
        <v>11</v>
      </c>
      <c r="B3" s="7" t="s">
        <v>21</v>
      </c>
      <c r="C3" s="7">
        <v>1</v>
      </c>
      <c r="D3" s="8" t="s">
        <v>22</v>
      </c>
      <c r="E3" s="9">
        <v>66</v>
      </c>
      <c r="F3" s="9">
        <v>84.4</v>
      </c>
      <c r="G3" s="9">
        <f>E3*50%+F3*50%</f>
        <v>75.2</v>
      </c>
      <c r="H3" s="9">
        <v>1</v>
      </c>
      <c r="I3" s="9" t="s">
        <v>14</v>
      </c>
    </row>
    <row r="4" s="1" customFormat="1" ht="25" customHeight="1" spans="1:9">
      <c r="A4" s="6"/>
      <c r="B4" s="7"/>
      <c r="C4" s="7"/>
      <c r="D4" s="8" t="s">
        <v>23</v>
      </c>
      <c r="E4" s="9">
        <v>68</v>
      </c>
      <c r="F4" s="9">
        <v>72.2</v>
      </c>
      <c r="G4" s="9">
        <f>E4*50%+F4*50%</f>
        <v>70.1</v>
      </c>
      <c r="H4" s="9">
        <v>2</v>
      </c>
      <c r="I4" s="9" t="s">
        <v>18</v>
      </c>
    </row>
    <row r="5" s="1" customFormat="1" ht="25" customHeight="1" spans="1:9">
      <c r="A5" s="6"/>
      <c r="B5" s="7"/>
      <c r="C5" s="7"/>
      <c r="D5" s="8" t="s">
        <v>24</v>
      </c>
      <c r="E5" s="9">
        <v>69.5</v>
      </c>
      <c r="F5" s="9">
        <v>66.8</v>
      </c>
      <c r="G5" s="9">
        <f>E5*50%+F5*50%</f>
        <v>68.15</v>
      </c>
      <c r="H5" s="9">
        <v>3</v>
      </c>
      <c r="I5" s="9" t="s">
        <v>18</v>
      </c>
    </row>
  </sheetData>
  <mergeCells count="4">
    <mergeCell ref="A1:I1"/>
    <mergeCell ref="A3:A5"/>
    <mergeCell ref="B3:B5"/>
    <mergeCell ref="C3:C5"/>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消防员</vt:lpstr>
      <vt:lpstr>文员</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传入的名字</cp:lastModifiedBy>
  <dcterms:created xsi:type="dcterms:W3CDTF">2023-05-12T11:15:00Z</dcterms:created>
  <dcterms:modified xsi:type="dcterms:W3CDTF">2024-10-31T02:35:10Z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D40B13D0B2D24085B9C56986C162272F_12</vt:lpwstr>
  </property>
</Properties>
</file>